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:\BIL\Diverse\Corona_COVID-19\"/>
    </mc:Choice>
  </mc:AlternateContent>
  <bookViews>
    <workbookView xWindow="0" yWindow="0" windowWidth="17250" windowHeight="7790"/>
  </bookViews>
  <sheets>
    <sheet name="Regnskab" sheetId="2" r:id="rId1"/>
  </sheets>
  <definedNames>
    <definedName name="_xlnm.Print_Area" localSheetId="0">Regnskab!$B$1:$D$70</definedName>
    <definedName name="Under500">Regnskab!$B$68:$D$69</definedName>
  </definedNames>
  <calcPr calcId="162913"/>
  <webPublishing codePage="1252"/>
</workbook>
</file>

<file path=xl/calcChain.xml><?xml version="1.0" encoding="utf-8"?>
<calcChain xmlns="http://schemas.openxmlformats.org/spreadsheetml/2006/main">
  <c r="D47" i="2" l="1"/>
  <c r="C47" i="2"/>
  <c r="D43" i="2"/>
  <c r="D44" i="2" s="1"/>
  <c r="C43" i="2"/>
  <c r="C44" i="2" s="1"/>
  <c r="C22" i="2" l="1"/>
  <c r="C35" i="2" l="1"/>
  <c r="C36" i="2" s="1"/>
  <c r="D35" i="2"/>
  <c r="D36" i="2" s="1"/>
  <c r="D22" i="2"/>
  <c r="D27" i="2"/>
  <c r="D28" i="2" s="1"/>
  <c r="C27" i="2"/>
  <c r="C28" i="2" s="1"/>
</calcChain>
</file>

<file path=xl/sharedStrings.xml><?xml version="1.0" encoding="utf-8"?>
<sst xmlns="http://schemas.openxmlformats.org/spreadsheetml/2006/main" count="43" uniqueCount="30">
  <si>
    <t>Indtægter</t>
  </si>
  <si>
    <t>Tilskud</t>
  </si>
  <si>
    <t>Samlede tilskud</t>
  </si>
  <si>
    <t>Øvrige indtægter</t>
  </si>
  <si>
    <t>Samlede øvrige indtægter</t>
  </si>
  <si>
    <t>Budget</t>
  </si>
  <si>
    <t>Regnskab</t>
  </si>
  <si>
    <t>Udgifter</t>
  </si>
  <si>
    <t>Samlede indtægter</t>
  </si>
  <si>
    <t>Samlede udgifter</t>
  </si>
  <si>
    <t>Projekttitel:</t>
  </si>
  <si>
    <t>CVR nr. / CPR nr.:</t>
  </si>
  <si>
    <t>Journal nr.:</t>
  </si>
  <si>
    <t>Underskrifter</t>
  </si>
  <si>
    <t>Underskrift:</t>
  </si>
  <si>
    <t>Dato:</t>
  </si>
  <si>
    <t>Resultat</t>
  </si>
  <si>
    <t>Navn:</t>
  </si>
  <si>
    <t>Tilskud der afregnes for:</t>
  </si>
  <si>
    <t xml:space="preserve"> </t>
  </si>
  <si>
    <t>Revisor:</t>
  </si>
  <si>
    <t>Egenfinansiering</t>
  </si>
  <si>
    <t>Tilskudsmodtager:</t>
  </si>
  <si>
    <t>Tilskudsmodtager og projekt</t>
  </si>
  <si>
    <t>Selvstændig revisorerklæring vedhæftes afrapportering</t>
  </si>
  <si>
    <r>
      <t xml:space="preserve">Slots- og Kulturstyrelsens regnskabsskema
</t>
    </r>
    <r>
      <rPr>
        <b/>
        <sz val="10"/>
        <color theme="0"/>
        <rFont val="Verdana"/>
        <family val="2"/>
      </rPr>
      <t xml:space="preserve">Over 500.000 kr. </t>
    </r>
  </si>
  <si>
    <t>P-nummer (kun ved virksomhed):</t>
  </si>
  <si>
    <t>Jeg erklærer hermed, at regnskabet er udarbejdet i overensstemmelse med ”Bekendtgørelse om regnskab og revision af projekt- og aktivitetstilskud fra Kulturministeriet” (BEK nr. 1479 af 22/12/2014 samt BEK nr. 414 af 16/04/2020), at hele eller dele af tilskuddet ikke har kunne benyttes som følge af myndighedernes foranstaltninger knyttet til COVID-19, og at eventuelle forpligtelser overfor 3. part beskrevet i bevillingsbrevet jf.  ansøgningsmaterialet er overholdt.</t>
  </si>
  <si>
    <t>Projektperiode (startdato-slutdato):</t>
  </si>
  <si>
    <t>Udgifter, der ikke kunne afholdes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</si>
</sst>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13" x14ac:knownFonts="1">
    <font>
      <sz val="10"/>
      <color theme="1"/>
      <name val="Verdana"/>
      <family val="2"/>
    </font>
    <font>
      <sz val="10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3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4"/>
      <color theme="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i/>
      <sz val="10"/>
      <color theme="1"/>
      <name val="Verdana"/>
      <family val="2"/>
    </font>
    <font>
      <sz val="10"/>
      <color theme="5"/>
      <name val="Verdana"/>
      <family val="2"/>
    </font>
    <font>
      <sz val="10"/>
      <color theme="0"/>
      <name val="Verdana"/>
      <family val="2"/>
    </font>
    <font>
      <sz val="10"/>
      <name val="Verdana"/>
      <family val="2"/>
    </font>
  </fonts>
  <fills count="7">
    <fill>
      <patternFill patternType="none"/>
    </fill>
    <fill>
      <patternFill patternType="gray125"/>
    </fill>
    <fill>
      <patternFill patternType="lightUp">
        <fgColor theme="0"/>
        <bgColor theme="4" tint="0.79998168889431442"/>
      </patternFill>
    </fill>
    <fill>
      <patternFill patternType="lightUp">
        <fgColor theme="0"/>
        <bgColor theme="5" tint="0.79998168889431442"/>
      </patternFill>
    </fill>
    <fill>
      <patternFill patternType="solid">
        <fgColor theme="1"/>
        <bgColor indexed="64"/>
      </patternFill>
    </fill>
    <fill>
      <patternFill patternType="solid">
        <fgColor rgb="FFDDDCD6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rgb="FF00778B"/>
      </bottom>
      <diagonal/>
    </border>
    <border>
      <left/>
      <right/>
      <top/>
      <bottom style="thick">
        <color theme="1"/>
      </bottom>
      <diagonal/>
    </border>
    <border>
      <left/>
      <right/>
      <top/>
      <bottom style="thick">
        <color theme="5"/>
      </bottom>
      <diagonal/>
    </border>
  </borders>
  <cellStyleXfs count="27">
    <xf numFmtId="0" fontId="0" fillId="0" borderId="0"/>
    <xf numFmtId="0" fontId="3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0" borderId="2" applyFill="0" applyAlignment="0" applyProtection="0"/>
    <xf numFmtId="0" fontId="3" fillId="0" borderId="2" applyFill="0" applyAlignment="0" applyProtection="0"/>
    <xf numFmtId="0" fontId="5" fillId="0" borderId="0" applyFill="0" applyAlignment="0" applyProtection="0"/>
    <xf numFmtId="0" fontId="3" fillId="0" borderId="2" applyFill="0" applyAlignment="0" applyProtection="0"/>
    <xf numFmtId="0" fontId="3" fillId="0" borderId="4" applyFill="0" applyAlignment="0" applyProtection="0"/>
    <xf numFmtId="0" fontId="3" fillId="0" borderId="3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4" fontId="2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2" fillId="6" borderId="0" xfId="0" applyFont="1" applyFill="1"/>
    <xf numFmtId="0" fontId="5" fillId="6" borderId="0" xfId="0" applyFont="1" applyFill="1" applyAlignment="1">
      <alignment horizontal="center"/>
    </xf>
    <xf numFmtId="0" fontId="0" fillId="0" borderId="0" xfId="0" applyProtection="1"/>
    <xf numFmtId="0" fontId="3" fillId="0" borderId="3" xfId="9" applyProtection="1"/>
    <xf numFmtId="0" fontId="0" fillId="6" borderId="0" xfId="0" applyFill="1" applyProtection="1"/>
    <xf numFmtId="0" fontId="3" fillId="0" borderId="2" xfId="7" applyProtection="1"/>
    <xf numFmtId="0" fontId="3" fillId="0" borderId="2" xfId="7" applyAlignment="1" applyProtection="1">
      <alignment wrapText="1"/>
    </xf>
    <xf numFmtId="0" fontId="3" fillId="0" borderId="4" xfId="8" applyAlignment="1" applyProtection="1">
      <alignment wrapText="1"/>
    </xf>
    <xf numFmtId="0" fontId="3" fillId="0" borderId="4" xfId="8" applyAlignment="1" applyProtection="1">
      <alignment horizontal="left" wrapText="1"/>
    </xf>
    <xf numFmtId="0" fontId="2" fillId="0" borderId="0" xfId="0" applyFont="1" applyProtection="1"/>
    <xf numFmtId="0" fontId="2" fillId="0" borderId="0" xfId="0" applyFont="1" applyBorder="1" applyProtection="1"/>
    <xf numFmtId="0" fontId="3" fillId="0" borderId="0" xfId="0" applyFont="1" applyAlignment="1" applyProtection="1">
      <alignment horizontal="right"/>
    </xf>
    <xf numFmtId="0" fontId="4" fillId="0" borderId="0" xfId="0" applyFont="1" applyProtection="1"/>
    <xf numFmtId="0" fontId="0" fillId="0" borderId="0" xfId="0" applyFont="1" applyProtection="1"/>
    <xf numFmtId="0" fontId="0" fillId="0" borderId="0" xfId="0" applyAlignment="1" applyProtection="1">
      <alignment horizontal="left" vertical="top" wrapText="1"/>
    </xf>
    <xf numFmtId="0" fontId="2" fillId="0" borderId="0" xfId="0" applyFont="1" applyAlignment="1" applyProtection="1">
      <alignment horizontal="center"/>
    </xf>
    <xf numFmtId="0" fontId="2" fillId="5" borderId="1" xfId="0" applyFon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5" borderId="0" xfId="0" applyFont="1" applyFill="1" applyProtection="1"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5" fillId="0" borderId="0" xfId="6" applyFill="1" applyAlignment="1" applyProtection="1">
      <alignment wrapText="1"/>
      <protection locked="0"/>
    </xf>
    <xf numFmtId="0" fontId="0" fillId="5" borderId="0" xfId="0" applyFill="1" applyProtection="1"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0" fillId="0" borderId="0" xfId="3" applyFont="1" applyFill="1" applyBorder="1" applyAlignment="1" applyProtection="1">
      <alignment wrapText="1"/>
      <protection locked="0"/>
    </xf>
    <xf numFmtId="165" fontId="5" fillId="0" borderId="0" xfId="26" applyNumberFormat="1" applyFont="1" applyFill="1" applyAlignment="1" applyProtection="1">
      <alignment horizontal="center"/>
      <protection locked="0"/>
    </xf>
    <xf numFmtId="165" fontId="2" fillId="0" borderId="0" xfId="26" applyNumberFormat="1" applyFont="1" applyFill="1" applyBorder="1" applyProtection="1">
      <protection locked="0"/>
    </xf>
    <xf numFmtId="165" fontId="5" fillId="0" borderId="0" xfId="26" applyNumberFormat="1" applyFont="1" applyFill="1" applyProtection="1">
      <protection locked="0"/>
    </xf>
    <xf numFmtId="165" fontId="5" fillId="0" borderId="0" xfId="26" applyNumberFormat="1" applyFont="1" applyFill="1" applyBorder="1" applyProtection="1">
      <protection locked="0"/>
    </xf>
    <xf numFmtId="165" fontId="3" fillId="0" borderId="2" xfId="26" applyNumberFormat="1" applyFont="1" applyBorder="1" applyProtection="1"/>
    <xf numFmtId="165" fontId="0" fillId="0" borderId="0" xfId="26" applyNumberFormat="1" applyFont="1" applyProtection="1"/>
    <xf numFmtId="165" fontId="3" fillId="0" borderId="4" xfId="26" applyNumberFormat="1" applyFont="1" applyBorder="1" applyProtection="1"/>
    <xf numFmtId="165" fontId="0" fillId="0" borderId="0" xfId="26" applyNumberFormat="1" applyFont="1" applyFill="1" applyBorder="1" applyAlignment="1" applyProtection="1">
      <alignment horizontal="center"/>
      <protection locked="0"/>
    </xf>
    <xf numFmtId="165" fontId="0" fillId="0" borderId="0" xfId="26" applyNumberFormat="1" applyFont="1" applyFill="1" applyBorder="1" applyProtection="1">
      <protection locked="0"/>
    </xf>
    <xf numFmtId="165" fontId="2" fillId="0" borderId="0" xfId="26" applyNumberFormat="1" applyFont="1" applyBorder="1" applyProtection="1"/>
    <xf numFmtId="165" fontId="4" fillId="0" borderId="0" xfId="26" applyNumberFormat="1" applyFont="1" applyBorder="1" applyProtection="1"/>
    <xf numFmtId="165" fontId="2" fillId="0" borderId="0" xfId="26" applyNumberFormat="1" applyFont="1" applyProtection="1"/>
    <xf numFmtId="165" fontId="3" fillId="0" borderId="0" xfId="26" applyNumberFormat="1" applyFont="1" applyBorder="1" applyProtection="1"/>
    <xf numFmtId="0" fontId="10" fillId="0" borderId="0" xfId="0" applyFont="1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4" fillId="0" borderId="0" xfId="0" applyFont="1"/>
    <xf numFmtId="0" fontId="2" fillId="0" borderId="0" xfId="0" applyFont="1"/>
    <xf numFmtId="0" fontId="0" fillId="0" borderId="0" xfId="0"/>
    <xf numFmtId="0" fontId="9" fillId="0" borderId="0" xfId="0" applyFont="1"/>
    <xf numFmtId="0" fontId="0" fillId="0" borderId="0" xfId="0"/>
    <xf numFmtId="0" fontId="0" fillId="6" borderId="0" xfId="0" applyFill="1" applyProtection="1">
      <protection locked="0"/>
    </xf>
    <xf numFmtId="0" fontId="2" fillId="0" borderId="0" xfId="0" applyFont="1" applyFill="1" applyBorder="1"/>
    <xf numFmtId="0" fontId="0" fillId="0" borderId="0" xfId="0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Border="1" applyProtection="1">
      <protection locked="0"/>
    </xf>
    <xf numFmtId="0" fontId="5" fillId="0" borderId="0" xfId="6" applyFont="1" applyFill="1" applyAlignment="1" applyProtection="1">
      <alignment wrapText="1"/>
      <protection locked="0"/>
    </xf>
    <xf numFmtId="0" fontId="0" fillId="0" borderId="0" xfId="0" applyFont="1" applyProtection="1">
      <protection locked="0"/>
    </xf>
    <xf numFmtId="165" fontId="0" fillId="0" borderId="0" xfId="26" applyNumberFormat="1" applyFont="1" applyProtection="1">
      <protection locked="0"/>
    </xf>
    <xf numFmtId="165" fontId="11" fillId="0" borderId="0" xfId="26" applyNumberFormat="1" applyFont="1" applyFill="1" applyBorder="1" applyProtection="1">
      <protection locked="0"/>
    </xf>
    <xf numFmtId="165" fontId="5" fillId="0" borderId="0" xfId="26" applyNumberFormat="1" applyFont="1" applyFill="1" applyBorder="1" applyProtection="1"/>
    <xf numFmtId="0" fontId="6" fillId="4" borderId="0" xfId="0" applyFont="1" applyFill="1" applyAlignment="1" applyProtection="1">
      <alignment horizontal="left" wrapText="1"/>
    </xf>
    <xf numFmtId="0" fontId="4" fillId="0" borderId="0" xfId="0" applyFont="1" applyAlignment="1" applyProtection="1">
      <alignment horizontal="left" vertical="top" wrapText="1"/>
    </xf>
    <xf numFmtId="0" fontId="12" fillId="0" borderId="0" xfId="0" applyFont="1" applyAlignment="1" applyProtection="1">
      <alignment horizontal="left" vertical="top" wrapText="1"/>
    </xf>
  </cellXfs>
  <cellStyles count="27">
    <cellStyle name="Besøgt link" xfId="11" builtinId="9" hidden="1"/>
    <cellStyle name="Besøgt link" xfId="13" builtinId="9" hidden="1"/>
    <cellStyle name="Besøgt link" xfId="15" builtinId="9" hidden="1"/>
    <cellStyle name="Besøgt link" xfId="17" builtinId="9" hidden="1"/>
    <cellStyle name="Besøgt link" xfId="19" builtinId="9" hidden="1"/>
    <cellStyle name="Besøgt link" xfId="21" builtinId="9" hidden="1"/>
    <cellStyle name="Besøgt link" xfId="23" builtinId="9" hidden="1"/>
    <cellStyle name="Besøgt link" xfId="25" builtinId="9" hidden="1"/>
    <cellStyle name="Fremhævning 1" xfId="2" builtinId="12" customBuiltin="1"/>
    <cellStyle name="Fremhævning 2" xfId="3" builtinId="13" customBuiltin="1"/>
    <cellStyle name="Indt. overskrift" xfId="7"/>
    <cellStyle name="Indtægt - Overskrift 2" xfId="4"/>
    <cellStyle name="Komma" xfId="26" builtinId="3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Normal" xfId="0" builtinId="0" customBuiltin="1"/>
    <cellStyle name="Ov skr" xfId="9"/>
    <cellStyle name="Overskrift 2" xfId="1" builtinId="17" customBuiltin="1"/>
    <cellStyle name="Rækkeoverskrift" xfId="6"/>
    <cellStyle name="Udg. overskrift 2" xfId="8"/>
    <cellStyle name="Udgift - overskrift 2" xfId="5"/>
  </cellStyles>
  <dxfs count="4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</dxf>
    <dxf>
      <font>
        <strike val="0"/>
        <outline val="0"/>
        <shadow val="0"/>
        <u val="none"/>
        <vertAlign val="baseline"/>
        <sz val="10"/>
        <color theme="5"/>
        <name val="Verdana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1" hidden="0"/>
    </dxf>
    <dxf>
      <numFmt numFmtId="165" formatCode="_ * #,##0_ ;_ * \-#,##0_ ;_ * &quot;-&quot;??_ ;_ @_ 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1" hidden="0"/>
    </dxf>
    <dxf>
      <numFmt numFmtId="165" formatCode="_ * #,##0_ ;_ * \-#,##0_ ;_ * &quot;-&quot;??_ ;_ @_ 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0" hidden="0"/>
    </dxf>
    <dxf>
      <protection locked="0" hidden="0"/>
    </dxf>
    <dxf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</dxf>
    <dxf>
      <font>
        <strike val="0"/>
        <outline val="0"/>
        <shadow val="0"/>
        <u val="none"/>
        <vertAlign val="baseline"/>
        <sz val="10"/>
        <color theme="5"/>
        <name val="Verdana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numFmt numFmtId="165" formatCode="_ * #,##0_ ;_ * \-#,##0_ ;_ * &quot;-&quot;??_ ;_ @_ 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numFmt numFmtId="165" formatCode="_ * #,##0_ ;_ * \-#,##0_ ;_ * &quot;-&quot;??_ ;_ @_ 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0" hidden="0"/>
    </dxf>
    <dxf>
      <protection locked="0" hidden="0"/>
    </dxf>
    <dxf>
      <protection locked="0" hidden="0"/>
    </dxf>
    <dxf>
      <font>
        <strike val="0"/>
        <outline val="0"/>
        <shadow val="0"/>
        <u val="none"/>
        <vertAlign val="baseline"/>
        <name val="Verdana"/>
        <scheme val="none"/>
      </font>
      <protection locked="0" hidden="0"/>
    </dxf>
    <dxf>
      <protection locked="0" hidden="0"/>
    </dxf>
    <dxf>
      <fill>
        <patternFill>
          <bgColor theme="2"/>
        </patternFill>
      </fill>
    </dxf>
    <dxf>
      <font>
        <b/>
        <color theme="0"/>
      </font>
      <fill>
        <patternFill patternType="solid">
          <fgColor theme="5"/>
          <bgColor theme="5"/>
        </patternFill>
      </fill>
    </dxf>
    <dxf>
      <font>
        <b/>
        <color theme="0"/>
      </font>
      <fill>
        <patternFill patternType="solid">
          <fgColor theme="5"/>
          <bgColor theme="5"/>
        </patternFill>
      </fill>
    </dxf>
    <dxf>
      <font>
        <b/>
        <color theme="0"/>
      </font>
      <fill>
        <patternFill patternType="solid">
          <fgColor indexed="64"/>
          <bgColor theme="5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indexed="64"/>
          <bgColor theme="5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auto="1"/>
          <bgColor rgb="FFDDDCD6"/>
        </patternFill>
      </fill>
      <border>
        <vertical style="thin">
          <color theme="0"/>
        </vertical>
        <horizontal style="thin">
          <color theme="0"/>
        </horizontal>
      </border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auto="1"/>
          <bgColor rgb="FFDDDCD6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rgb="FF00778B"/>
        </patternFill>
      </fill>
      <border>
        <top style="thick">
          <color theme="0"/>
        </top>
      </border>
    </dxf>
    <dxf>
      <font>
        <strike val="0"/>
        <color theme="0"/>
      </font>
      <fill>
        <patternFill patternType="solid">
          <fgColor rgb="FF00778B"/>
          <bgColor rgb="FF00778B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5117038483843"/>
          <bgColor rgb="FFDDDCD6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2" defaultTableStyle="TableStyleUdgift" defaultPivotStyle="PivotStyleMedium4">
    <tableStyle name="TableStyleUdgift" pivot="0" count="7">
      <tableStyleElement type="wholeTable" dxfId="48"/>
      <tableStyleElement type="headerRow" dxfId="47"/>
      <tableStyleElement type="totalRow" dxfId="46"/>
      <tableStyleElement type="firstColumn" dxfId="45"/>
      <tableStyleElement type="lastColumn" dxfId="44"/>
      <tableStyleElement type="firstRowStripe" dxfId="43"/>
      <tableStyleElement type="firstColumnStripe" dxfId="42"/>
    </tableStyle>
    <tableStyle name="TableStyleUdgift 2" pivot="0" count="6">
      <tableStyleElement type="wholeTable" dxfId="41"/>
      <tableStyleElement type="headerRow" dxfId="40"/>
      <tableStyleElement type="totalRow" dxfId="39"/>
      <tableStyleElement type="firstColumn" dxfId="38"/>
      <tableStyleElement type="lastColumn" dxfId="37"/>
      <tableStyleElement type="firstRowStripe" dxfId="36"/>
    </tableStyle>
  </tableStyles>
  <colors>
    <mruColors>
      <color rgb="FFDDDCD6"/>
      <color rgb="FF00778B"/>
      <color rgb="FFFBBC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19</xdr:row>
      <xdr:rowOff>66672</xdr:rowOff>
    </xdr:from>
    <xdr:to>
      <xdr:col>8</xdr:col>
      <xdr:colOff>190500</xdr:colOff>
      <xdr:row>21</xdr:row>
      <xdr:rowOff>38100</xdr:rowOff>
    </xdr:to>
    <xdr:sp macro="" textlink="">
      <xdr:nvSpPr>
        <xdr:cNvPr id="2" name="Tekstboks 1"/>
        <xdr:cNvSpPr txBox="1"/>
      </xdr:nvSpPr>
      <xdr:spPr>
        <a:xfrm>
          <a:off x="6791325" y="3114672"/>
          <a:ext cx="2476500" cy="295278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Brug TAB-tasten til at tilføje flere linjer</a:t>
          </a:r>
        </a:p>
      </xdr:txBody>
    </xdr:sp>
    <xdr:clientData/>
  </xdr:twoCellAnchor>
  <xdr:twoCellAnchor>
    <xdr:from>
      <xdr:col>4</xdr:col>
      <xdr:colOff>57150</xdr:colOff>
      <xdr:row>20</xdr:row>
      <xdr:rowOff>76201</xdr:rowOff>
    </xdr:from>
    <xdr:to>
      <xdr:col>4</xdr:col>
      <xdr:colOff>323850</xdr:colOff>
      <xdr:row>20</xdr:row>
      <xdr:rowOff>85725</xdr:rowOff>
    </xdr:to>
    <xdr:cxnSp macro="">
      <xdr:nvCxnSpPr>
        <xdr:cNvPr id="7" name="Lige pilforbindelse 6"/>
        <xdr:cNvCxnSpPr/>
      </xdr:nvCxnSpPr>
      <xdr:spPr>
        <a:xfrm flipH="1">
          <a:off x="6467475" y="3286126"/>
          <a:ext cx="26670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390525</xdr:colOff>
      <xdr:row>24</xdr:row>
      <xdr:rowOff>57147</xdr:rowOff>
    </xdr:from>
    <xdr:to>
      <xdr:col>8</xdr:col>
      <xdr:colOff>200025</xdr:colOff>
      <xdr:row>26</xdr:row>
      <xdr:rowOff>28575</xdr:rowOff>
    </xdr:to>
    <xdr:sp macro="" textlink="">
      <xdr:nvSpPr>
        <xdr:cNvPr id="6" name="Tekstboks 5"/>
        <xdr:cNvSpPr txBox="1"/>
      </xdr:nvSpPr>
      <xdr:spPr>
        <a:xfrm>
          <a:off x="6800850" y="3914772"/>
          <a:ext cx="2476500" cy="295278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Brug TAB-tasten til at tilføje flere linjer</a:t>
          </a:r>
        </a:p>
      </xdr:txBody>
    </xdr:sp>
    <xdr:clientData/>
  </xdr:twoCellAnchor>
  <xdr:twoCellAnchor>
    <xdr:from>
      <xdr:col>4</xdr:col>
      <xdr:colOff>66675</xdr:colOff>
      <xdr:row>25</xdr:row>
      <xdr:rowOff>66676</xdr:rowOff>
    </xdr:from>
    <xdr:to>
      <xdr:col>4</xdr:col>
      <xdr:colOff>333375</xdr:colOff>
      <xdr:row>25</xdr:row>
      <xdr:rowOff>76200</xdr:rowOff>
    </xdr:to>
    <xdr:cxnSp macro="">
      <xdr:nvCxnSpPr>
        <xdr:cNvPr id="8" name="Lige pilforbindelse 7"/>
        <xdr:cNvCxnSpPr/>
      </xdr:nvCxnSpPr>
      <xdr:spPr>
        <a:xfrm flipH="1">
          <a:off x="6477000" y="4086226"/>
          <a:ext cx="26670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390525</xdr:colOff>
      <xdr:row>32</xdr:row>
      <xdr:rowOff>66672</xdr:rowOff>
    </xdr:from>
    <xdr:to>
      <xdr:col>8</xdr:col>
      <xdr:colOff>200025</xdr:colOff>
      <xdr:row>34</xdr:row>
      <xdr:rowOff>38100</xdr:rowOff>
    </xdr:to>
    <xdr:sp macro="" textlink="">
      <xdr:nvSpPr>
        <xdr:cNvPr id="9" name="Tekstboks 8"/>
        <xdr:cNvSpPr txBox="1"/>
      </xdr:nvSpPr>
      <xdr:spPr>
        <a:xfrm>
          <a:off x="6800850" y="5333997"/>
          <a:ext cx="2476500" cy="295278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Brug TAB-tasten til at tilføje flere linjer</a:t>
          </a:r>
        </a:p>
      </xdr:txBody>
    </xdr:sp>
    <xdr:clientData/>
  </xdr:twoCellAnchor>
  <xdr:twoCellAnchor>
    <xdr:from>
      <xdr:col>4</xdr:col>
      <xdr:colOff>66675</xdr:colOff>
      <xdr:row>33</xdr:row>
      <xdr:rowOff>76201</xdr:rowOff>
    </xdr:from>
    <xdr:to>
      <xdr:col>4</xdr:col>
      <xdr:colOff>333375</xdr:colOff>
      <xdr:row>33</xdr:row>
      <xdr:rowOff>85725</xdr:rowOff>
    </xdr:to>
    <xdr:cxnSp macro="">
      <xdr:nvCxnSpPr>
        <xdr:cNvPr id="10" name="Lige pilforbindelse 9"/>
        <xdr:cNvCxnSpPr/>
      </xdr:nvCxnSpPr>
      <xdr:spPr>
        <a:xfrm flipH="1">
          <a:off x="6477000" y="5505451"/>
          <a:ext cx="26670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390525</xdr:colOff>
      <xdr:row>40</xdr:row>
      <xdr:rowOff>66672</xdr:rowOff>
    </xdr:from>
    <xdr:to>
      <xdr:col>8</xdr:col>
      <xdr:colOff>200025</xdr:colOff>
      <xdr:row>42</xdr:row>
      <xdr:rowOff>38100</xdr:rowOff>
    </xdr:to>
    <xdr:sp macro="" textlink="">
      <xdr:nvSpPr>
        <xdr:cNvPr id="15" name="Tekstboks 8"/>
        <xdr:cNvSpPr txBox="1"/>
      </xdr:nvSpPr>
      <xdr:spPr>
        <a:xfrm>
          <a:off x="7326136" y="6226172"/>
          <a:ext cx="2716389" cy="310095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Brug TAB-tasten til at tilføje flere linjer</a:t>
          </a:r>
        </a:p>
      </xdr:txBody>
    </xdr:sp>
    <xdr:clientData/>
  </xdr:twoCellAnchor>
  <xdr:twoCellAnchor>
    <xdr:from>
      <xdr:col>4</xdr:col>
      <xdr:colOff>66675</xdr:colOff>
      <xdr:row>41</xdr:row>
      <xdr:rowOff>76201</xdr:rowOff>
    </xdr:from>
    <xdr:to>
      <xdr:col>4</xdr:col>
      <xdr:colOff>333375</xdr:colOff>
      <xdr:row>41</xdr:row>
      <xdr:rowOff>85725</xdr:rowOff>
    </xdr:to>
    <xdr:cxnSp macro="">
      <xdr:nvCxnSpPr>
        <xdr:cNvPr id="16" name="Lige pilforbindelse 15"/>
        <xdr:cNvCxnSpPr/>
      </xdr:nvCxnSpPr>
      <xdr:spPr>
        <a:xfrm flipH="1">
          <a:off x="7002286" y="6405034"/>
          <a:ext cx="26670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3" name="fixedassets" displayName="fixedassets" ref="B23:D27" totalsRowCount="1" headerRowDxfId="35" dataDxfId="34" totalsRowDxfId="33" headerRowCellStyle="Rækkeoverskrift" totalsRowCellStyle="Rækkeoverskrift">
  <autoFilter ref="B23:D26"/>
  <tableColumns count="3">
    <tableColumn id="1" name="Øvrige indtægter" totalsRowLabel="Samlede øvrige indtægter" dataDxfId="32" totalsRowDxfId="31" dataCellStyle="Rækkeoverskrift"/>
    <tableColumn id="2" name="Budget" totalsRowFunction="sum" dataDxfId="30" totalsRowDxfId="29" dataCellStyle="Komma"/>
    <tableColumn id="3" name="Regnskab" totalsRowFunction="sum" dataDxfId="28" totalsRowDxfId="27" dataCellStyle="Komma"/>
  </tableColumns>
  <tableStyleInfo name="TableStyleUdgift" showFirstColumn="0" showLastColumn="0" showRowStripes="0" showColumnStripes="0"/>
</table>
</file>

<file path=xl/tables/table2.xml><?xml version="1.0" encoding="utf-8"?>
<table xmlns="http://schemas.openxmlformats.org/spreadsheetml/2006/main" id="4" name="currentliabilities" displayName="currentliabilities" ref="B31:D35" totalsRowCount="1" headerRowDxfId="26" dataDxfId="25" totalsRowDxfId="24">
  <autoFilter ref="B31:D34"/>
  <tableColumns count="3">
    <tableColumn id="1" name="Udgifter" totalsRowLabel="Samlede udgifter" dataDxfId="23" totalsRowDxfId="22"/>
    <tableColumn id="2" name="Budget" totalsRowFunction="sum" dataDxfId="21" totalsRowDxfId="20" dataCellStyle="Komma"/>
    <tableColumn id="3" name="Regnskab" totalsRowFunction="sum" dataDxfId="19" totalsRowDxfId="18" dataCellStyle="Komma"/>
  </tableColumns>
  <tableStyleInfo name="TableStyleUdgift 2" showFirstColumn="0" showLastColumn="0" showRowStripes="0" showColumnStripes="0"/>
</table>
</file>

<file path=xl/tables/table3.xml><?xml version="1.0" encoding="utf-8"?>
<table xmlns="http://schemas.openxmlformats.org/spreadsheetml/2006/main" id="2" name="currentassets" displayName="currentassets" ref="B18:D22" totalsRowCount="1" headerRowDxfId="17" dataDxfId="16" totalsRowDxfId="15" headerRowCellStyle="Rækkeoverskrift" totalsRowCellStyle="Rækkeoverskrift">
  <autoFilter ref="B18:D21"/>
  <tableColumns count="3">
    <tableColumn id="1" name="Tilskud" totalsRowLabel="Samlede tilskud" dataDxfId="14" totalsRowDxfId="13" dataCellStyle="Rækkeoverskrift"/>
    <tableColumn id="2" name="Budget" totalsRowFunction="sum" dataDxfId="12" totalsRowDxfId="11" dataCellStyle="Komma"/>
    <tableColumn id="3" name="Regnskab" totalsRowFunction="sum" dataDxfId="10" totalsRowDxfId="9" dataCellStyle="Komma"/>
  </tableColumns>
  <tableStyleInfo name="TableStyleUdgift" showFirstColumn="0" showLastColumn="0" showRowStripes="0" showColumnStripes="0"/>
</table>
</file>

<file path=xl/tables/table4.xml><?xml version="1.0" encoding="utf-8"?>
<table xmlns="http://schemas.openxmlformats.org/spreadsheetml/2006/main" id="6" name="currentliabilities7" displayName="currentliabilities7" ref="B39:D43" totalsRowCount="1" headerRowDxfId="8" dataDxfId="7" totalsRowDxfId="6">
  <autoFilter ref="B39:D42"/>
  <tableColumns count="3">
    <tableColumn id="1" name="Udgifter" totalsRowLabel="Samlede udgifter" dataDxfId="5" totalsRowDxfId="4"/>
    <tableColumn id="2" name="Budget" totalsRowFunction="sum" dataDxfId="3" totalsRowDxfId="2" dataCellStyle="Komma"/>
    <tableColumn id="3" name="Regnskab" totalsRowFunction="sum" dataDxfId="1" totalsRowDxfId="0" dataCellStyle="Komma"/>
  </tableColumns>
  <tableStyleInfo name="TableStyleUdgift 2" showFirstColumn="0" showLastColumn="0" showRowStripes="0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72"/>
  <sheetViews>
    <sheetView showGridLines="0" tabSelected="1" zoomScale="90" zoomScaleNormal="90" zoomScaleSheetLayoutView="100" workbookViewId="0">
      <selection activeCell="F38" sqref="F38"/>
    </sheetView>
  </sheetViews>
  <sheetFormatPr defaultColWidth="8.765625" defaultRowHeight="13.5" x14ac:dyDescent="0.3"/>
  <cols>
    <col min="1" max="1" width="2.765625" style="1" customWidth="1"/>
    <col min="2" max="2" width="46.61328125" style="1" customWidth="1"/>
    <col min="3" max="4" width="17.3828125" style="1" customWidth="1"/>
    <col min="5" max="16384" width="8.765625" style="1"/>
  </cols>
  <sheetData>
    <row r="1" spans="2:7" ht="47.25" customHeight="1" x14ac:dyDescent="0.35">
      <c r="B1" s="56" t="s">
        <v>25</v>
      </c>
      <c r="C1" s="56"/>
      <c r="D1" s="56"/>
    </row>
    <row r="2" spans="2:7" x14ac:dyDescent="0.3">
      <c r="B2" s="4"/>
      <c r="C2" s="4"/>
      <c r="D2" s="4"/>
      <c r="G2"/>
    </row>
    <row r="3" spans="2:7" ht="17.5" thickBot="1" x14ac:dyDescent="0.4">
      <c r="B3" s="5" t="s">
        <v>23</v>
      </c>
      <c r="C3" s="4"/>
      <c r="D3" s="4"/>
    </row>
    <row r="4" spans="2:7" ht="18.75" customHeight="1" thickTop="1" x14ac:dyDescent="0.3">
      <c r="B4" s="4" t="s">
        <v>17</v>
      </c>
      <c r="C4" s="4"/>
      <c r="D4" s="4"/>
    </row>
    <row r="5" spans="2:7" x14ac:dyDescent="0.3">
      <c r="B5" s="23"/>
      <c r="C5"/>
      <c r="D5"/>
    </row>
    <row r="6" spans="2:7" x14ac:dyDescent="0.3">
      <c r="B6" s="4" t="s">
        <v>11</v>
      </c>
      <c r="C6" s="4"/>
      <c r="D6" s="4"/>
    </row>
    <row r="7" spans="2:7" x14ac:dyDescent="0.3">
      <c r="B7" s="23"/>
      <c r="C7" s="4"/>
      <c r="D7" s="4"/>
    </row>
    <row r="8" spans="2:7" s="42" customFormat="1" x14ac:dyDescent="0.3">
      <c r="B8" s="46" t="s">
        <v>26</v>
      </c>
      <c r="C8" s="4"/>
      <c r="D8" s="4"/>
    </row>
    <row r="9" spans="2:7" s="42" customFormat="1" x14ac:dyDescent="0.3">
      <c r="B9" s="23"/>
      <c r="C9" s="4"/>
      <c r="D9" s="4"/>
    </row>
    <row r="10" spans="2:7" x14ac:dyDescent="0.3">
      <c r="B10" s="4" t="s">
        <v>10</v>
      </c>
      <c r="C10" s="4"/>
      <c r="D10" s="4"/>
    </row>
    <row r="11" spans="2:7" x14ac:dyDescent="0.3">
      <c r="B11" s="23"/>
      <c r="C11" s="4"/>
      <c r="D11" s="4"/>
    </row>
    <row r="12" spans="2:7" s="42" customFormat="1" x14ac:dyDescent="0.3">
      <c r="B12" s="46" t="s">
        <v>28</v>
      </c>
      <c r="C12" s="4"/>
      <c r="D12" s="4"/>
    </row>
    <row r="13" spans="2:7" s="42" customFormat="1" x14ac:dyDescent="0.3">
      <c r="B13" s="23"/>
      <c r="C13" s="4"/>
      <c r="D13" s="4"/>
    </row>
    <row r="14" spans="2:7" x14ac:dyDescent="0.3">
      <c r="B14" s="4" t="s">
        <v>12</v>
      </c>
      <c r="C14" s="4"/>
      <c r="D14" s="4"/>
    </row>
    <row r="15" spans="2:7" x14ac:dyDescent="0.3">
      <c r="B15" s="23"/>
      <c r="C15" s="4"/>
      <c r="D15" s="4"/>
    </row>
    <row r="16" spans="2:7" s="2" customFormat="1" x14ac:dyDescent="0.3">
      <c r="B16" s="6"/>
      <c r="C16" s="6"/>
      <c r="D16" s="6"/>
    </row>
    <row r="17" spans="2:4" ht="17.5" thickBot="1" x14ac:dyDescent="0.4">
      <c r="B17" s="8" t="s">
        <v>0</v>
      </c>
      <c r="C17" s="7"/>
      <c r="D17" s="7"/>
    </row>
    <row r="18" spans="2:4" s="11" customFormat="1" ht="14" thickTop="1" x14ac:dyDescent="0.3">
      <c r="B18" s="22" t="s">
        <v>1</v>
      </c>
      <c r="C18" s="26" t="s">
        <v>5</v>
      </c>
      <c r="D18" s="26" t="s">
        <v>6</v>
      </c>
    </row>
    <row r="19" spans="2:4" s="11" customFormat="1" x14ac:dyDescent="0.3">
      <c r="B19" s="21" t="s">
        <v>18</v>
      </c>
      <c r="C19" s="27"/>
      <c r="D19" s="27" t="s">
        <v>19</v>
      </c>
    </row>
    <row r="20" spans="2:4" s="11" customFormat="1" x14ac:dyDescent="0.3">
      <c r="B20" s="21"/>
      <c r="C20" s="34"/>
      <c r="D20" s="34" t="s">
        <v>19</v>
      </c>
    </row>
    <row r="21" spans="2:4" s="11" customFormat="1" x14ac:dyDescent="0.3">
      <c r="B21" s="51"/>
      <c r="C21" s="28"/>
      <c r="D21" s="28"/>
    </row>
    <row r="22" spans="2:4" s="11" customFormat="1" x14ac:dyDescent="0.3">
      <c r="B22" s="24" t="s">
        <v>2</v>
      </c>
      <c r="C22" s="55">
        <f>SUBTOTAL(109,currentassets[Budget])</f>
        <v>0</v>
      </c>
      <c r="D22" s="55">
        <f>SUBTOTAL(109,currentassets[Regnskab])</f>
        <v>0</v>
      </c>
    </row>
    <row r="23" spans="2:4" s="11" customFormat="1" x14ac:dyDescent="0.3">
      <c r="B23" s="22" t="s">
        <v>3</v>
      </c>
      <c r="C23" s="26" t="s">
        <v>5</v>
      </c>
      <c r="D23" s="26" t="s">
        <v>6</v>
      </c>
    </row>
    <row r="24" spans="2:4" s="11" customFormat="1" x14ac:dyDescent="0.3">
      <c r="B24" s="21" t="s">
        <v>21</v>
      </c>
      <c r="C24" s="27"/>
      <c r="D24" s="27"/>
    </row>
    <row r="25" spans="2:4" s="11" customFormat="1" x14ac:dyDescent="0.3">
      <c r="B25" s="21"/>
      <c r="C25" s="34"/>
      <c r="D25" s="34"/>
    </row>
    <row r="26" spans="2:4" s="11" customFormat="1" x14ac:dyDescent="0.3">
      <c r="B26" s="21"/>
      <c r="C26" s="34"/>
      <c r="D26" s="34"/>
    </row>
    <row r="27" spans="2:4" x14ac:dyDescent="0.3">
      <c r="B27" s="24" t="s">
        <v>4</v>
      </c>
      <c r="C27" s="29">
        <f>SUBTOTAL(109,fixedassets[Budget])</f>
        <v>0</v>
      </c>
      <c r="D27" s="29">
        <f>SUBTOTAL(109,fixedassets[Regnskab])</f>
        <v>0</v>
      </c>
    </row>
    <row r="28" spans="2:4" ht="17.5" thickBot="1" x14ac:dyDescent="0.4">
      <c r="B28" s="8" t="s">
        <v>8</v>
      </c>
      <c r="C28" s="30">
        <f>fixedassets[[#Totals],[Budget]]+currentassets[[#Totals],[Budget]]</f>
        <v>0</v>
      </c>
      <c r="D28" s="30">
        <f>fixedassets[[#Totals],[Regnskab]]+currentassets[[#Totals],[Regnskab]]</f>
        <v>0</v>
      </c>
    </row>
    <row r="29" spans="2:4" ht="14" thickTop="1" x14ac:dyDescent="0.3">
      <c r="B29" s="4"/>
      <c r="C29" s="31"/>
      <c r="D29" s="31"/>
    </row>
    <row r="30" spans="2:4" s="11" customFormat="1" ht="17.5" thickBot="1" x14ac:dyDescent="0.4">
      <c r="B30" s="9" t="s">
        <v>7</v>
      </c>
      <c r="C30" s="32"/>
      <c r="D30" s="32"/>
    </row>
    <row r="31" spans="2:4" s="11" customFormat="1" ht="14" thickTop="1" x14ac:dyDescent="0.3">
      <c r="B31" s="25" t="s">
        <v>7</v>
      </c>
      <c r="C31" s="33" t="s">
        <v>5</v>
      </c>
      <c r="D31" s="33" t="s">
        <v>6</v>
      </c>
    </row>
    <row r="32" spans="2:4" s="11" customFormat="1" x14ac:dyDescent="0.3">
      <c r="B32" s="52"/>
      <c r="C32" s="53"/>
      <c r="D32" s="53"/>
    </row>
    <row r="33" spans="2:4" s="11" customFormat="1" x14ac:dyDescent="0.3">
      <c r="B33" s="52"/>
      <c r="C33" s="53"/>
      <c r="D33" s="53"/>
    </row>
    <row r="34" spans="2:4" s="11" customFormat="1" x14ac:dyDescent="0.3">
      <c r="B34" s="21"/>
      <c r="C34" s="34"/>
      <c r="D34" s="34"/>
    </row>
    <row r="35" spans="2:4" customFormat="1" x14ac:dyDescent="0.3">
      <c r="B35" s="39" t="s">
        <v>9</v>
      </c>
      <c r="C35" s="54">
        <f>SUBTOTAL(109,currentliabilities[Budget])</f>
        <v>0</v>
      </c>
      <c r="D35" s="54">
        <f>SUBTOTAL(109,currentliabilities[Regnskab])</f>
        <v>0</v>
      </c>
    </row>
    <row r="36" spans="2:4" ht="17.5" thickBot="1" x14ac:dyDescent="0.4">
      <c r="B36" s="10" t="s">
        <v>9</v>
      </c>
      <c r="C36" s="32">
        <f>currentliabilities[[#Totals],[Budget]]</f>
        <v>0</v>
      </c>
      <c r="D36" s="32">
        <f>currentliabilities[[#Totals],[Regnskab]]</f>
        <v>0</v>
      </c>
    </row>
    <row r="37" spans="2:4" ht="14" thickTop="1" x14ac:dyDescent="0.3">
      <c r="B37" s="12"/>
      <c r="C37" s="35"/>
      <c r="D37" s="36"/>
    </row>
    <row r="38" spans="2:4" s="11" customFormat="1" ht="17.5" thickBot="1" x14ac:dyDescent="0.4">
      <c r="B38" s="9" t="s">
        <v>29</v>
      </c>
      <c r="C38" s="32"/>
      <c r="D38" s="32"/>
    </row>
    <row r="39" spans="2:4" s="11" customFormat="1" ht="14" thickTop="1" x14ac:dyDescent="0.3">
      <c r="B39" s="25" t="s">
        <v>7</v>
      </c>
      <c r="C39" s="33" t="s">
        <v>5</v>
      </c>
      <c r="D39" s="33" t="s">
        <v>6</v>
      </c>
    </row>
    <row r="40" spans="2:4" s="11" customFormat="1" x14ac:dyDescent="0.3">
      <c r="B40" s="52"/>
      <c r="C40" s="53"/>
      <c r="D40" s="53"/>
    </row>
    <row r="41" spans="2:4" s="11" customFormat="1" x14ac:dyDescent="0.3">
      <c r="B41" s="52"/>
      <c r="C41" s="53"/>
      <c r="D41" s="53"/>
    </row>
    <row r="42" spans="2:4" s="11" customFormat="1" x14ac:dyDescent="0.3">
      <c r="B42" s="21"/>
      <c r="C42" s="34"/>
      <c r="D42" s="34"/>
    </row>
    <row r="43" spans="2:4" s="45" customFormat="1" x14ac:dyDescent="0.3">
      <c r="B43" s="39" t="s">
        <v>9</v>
      </c>
      <c r="C43" s="54">
        <f>SUBTOTAL(109,currentliabilities7[Budget])</f>
        <v>0</v>
      </c>
      <c r="D43" s="54">
        <f>SUBTOTAL(109,currentliabilities7[Regnskab])</f>
        <v>0</v>
      </c>
    </row>
    <row r="44" spans="2:4" s="42" customFormat="1" ht="17.5" thickBot="1" x14ac:dyDescent="0.4">
      <c r="B44" s="10" t="s">
        <v>9</v>
      </c>
      <c r="C44" s="32">
        <f>currentliabilities7[[#Totals],[Budget]]</f>
        <v>0</v>
      </c>
      <c r="D44" s="32">
        <f>currentliabilities7[[#Totals],[Regnskab]]</f>
        <v>0</v>
      </c>
    </row>
    <row r="45" spans="2:4" s="42" customFormat="1" ht="14" thickTop="1" x14ac:dyDescent="0.3">
      <c r="B45" s="12"/>
      <c r="C45" s="35"/>
      <c r="D45" s="36"/>
    </row>
    <row r="46" spans="2:4" ht="12.75" customHeight="1" x14ac:dyDescent="0.3">
      <c r="B46" s="11"/>
      <c r="C46" s="37"/>
      <c r="D46" s="37"/>
    </row>
    <row r="47" spans="2:4" ht="17" x14ac:dyDescent="0.35">
      <c r="B47" s="13" t="s">
        <v>16</v>
      </c>
      <c r="C47" s="38">
        <f>SUM(C28-C36-C44)</f>
        <v>0</v>
      </c>
      <c r="D47" s="38">
        <f>SUM(D28-D36-D44)</f>
        <v>0</v>
      </c>
    </row>
    <row r="48" spans="2:4" x14ac:dyDescent="0.3">
      <c r="B48" s="11"/>
      <c r="C48" s="11"/>
      <c r="D48" s="11"/>
    </row>
    <row r="49" spans="1:4" x14ac:dyDescent="0.3">
      <c r="B49" s="11"/>
      <c r="C49" s="11"/>
      <c r="D49" s="11"/>
    </row>
    <row r="50" spans="1:4" x14ac:dyDescent="0.3">
      <c r="B50" s="11"/>
      <c r="C50" s="11"/>
      <c r="D50" s="11"/>
    </row>
    <row r="51" spans="1:4" ht="17.5" thickBot="1" x14ac:dyDescent="0.4">
      <c r="A51" s="2"/>
      <c r="B51" s="5" t="s">
        <v>13</v>
      </c>
      <c r="C51" s="5"/>
      <c r="D51" s="5"/>
    </row>
    <row r="52" spans="1:4" ht="14" thickTop="1" x14ac:dyDescent="0.3">
      <c r="A52" s="2"/>
      <c r="B52" s="11"/>
      <c r="C52" s="14"/>
      <c r="D52" s="14"/>
    </row>
    <row r="53" spans="1:4" x14ac:dyDescent="0.3">
      <c r="A53" s="2"/>
      <c r="B53" s="57" t="s">
        <v>22</v>
      </c>
      <c r="C53" s="57"/>
      <c r="D53" s="57"/>
    </row>
    <row r="54" spans="1:4" x14ac:dyDescent="0.3">
      <c r="A54" s="2"/>
      <c r="B54" s="58" t="s">
        <v>27</v>
      </c>
      <c r="C54" s="58"/>
      <c r="D54" s="58"/>
    </row>
    <row r="55" spans="1:4" x14ac:dyDescent="0.3">
      <c r="A55" s="2"/>
      <c r="B55" s="58"/>
      <c r="C55" s="58"/>
      <c r="D55" s="58"/>
    </row>
    <row r="56" spans="1:4" x14ac:dyDescent="0.3">
      <c r="A56" s="2"/>
      <c r="B56" s="58"/>
      <c r="C56" s="58"/>
      <c r="D56" s="58"/>
    </row>
    <row r="57" spans="1:4" s="42" customFormat="1" ht="12.65" customHeight="1" x14ac:dyDescent="0.3">
      <c r="A57" s="2"/>
      <c r="B57" s="58"/>
      <c r="C57" s="58"/>
      <c r="D57" s="58"/>
    </row>
    <row r="58" spans="1:4" s="42" customFormat="1" x14ac:dyDescent="0.3">
      <c r="A58" s="2"/>
      <c r="B58" s="58"/>
      <c r="C58" s="58"/>
      <c r="D58" s="58"/>
    </row>
    <row r="59" spans="1:4" x14ac:dyDescent="0.3">
      <c r="A59" s="2"/>
      <c r="B59" s="16"/>
      <c r="C59" s="16"/>
      <c r="D59" s="16"/>
    </row>
    <row r="60" spans="1:4" x14ac:dyDescent="0.3">
      <c r="A60" s="2"/>
      <c r="B60" s="16" t="s">
        <v>17</v>
      </c>
      <c r="C60" s="16"/>
      <c r="D60" s="16"/>
    </row>
    <row r="61" spans="1:4" x14ac:dyDescent="0.3">
      <c r="A61" s="2"/>
      <c r="B61" s="20"/>
      <c r="C61" s="11"/>
      <c r="D61" s="11"/>
    </row>
    <row r="62" spans="1:4" x14ac:dyDescent="0.3">
      <c r="A62" s="2"/>
      <c r="B62" s="11"/>
      <c r="C62" s="11"/>
      <c r="D62" s="11"/>
    </row>
    <row r="63" spans="1:4" x14ac:dyDescent="0.3">
      <c r="A63" s="2"/>
      <c r="B63" s="15" t="s">
        <v>14</v>
      </c>
      <c r="C63" s="11"/>
      <c r="D63" s="15" t="s">
        <v>15</v>
      </c>
    </row>
    <row r="64" spans="1:4" x14ac:dyDescent="0.3">
      <c r="A64" s="3"/>
      <c r="B64" s="15"/>
      <c r="C64" s="11"/>
      <c r="D64" s="11"/>
    </row>
    <row r="65" spans="1:7" x14ac:dyDescent="0.3">
      <c r="A65" s="2"/>
      <c r="B65" s="19"/>
      <c r="C65" s="11"/>
      <c r="D65" s="18"/>
    </row>
    <row r="66" spans="1:7" x14ac:dyDescent="0.3">
      <c r="A66" s="2"/>
      <c r="B66" s="17"/>
      <c r="C66" s="11"/>
      <c r="D66" s="11"/>
    </row>
    <row r="67" spans="1:7" ht="12.75" customHeight="1" x14ac:dyDescent="0.3">
      <c r="A67" s="43"/>
      <c r="B67" s="40"/>
      <c r="C67" s="40"/>
      <c r="D67" s="40"/>
      <c r="E67" s="43"/>
    </row>
    <row r="68" spans="1:7" x14ac:dyDescent="0.3">
      <c r="A68" s="43"/>
      <c r="B68" s="41" t="s">
        <v>20</v>
      </c>
      <c r="C68" s="45"/>
      <c r="D68" s="45"/>
      <c r="E68" s="43"/>
      <c r="F68" s="42"/>
      <c r="G68" s="42"/>
    </row>
    <row r="69" spans="1:7" ht="12.75" customHeight="1" x14ac:dyDescent="0.3">
      <c r="A69" s="43"/>
      <c r="B69" s="44" t="s">
        <v>24</v>
      </c>
      <c r="C69" s="45"/>
      <c r="D69" s="45"/>
      <c r="E69" s="43"/>
      <c r="F69" s="42"/>
      <c r="G69" s="42"/>
    </row>
    <row r="70" spans="1:7" s="47" customFormat="1" x14ac:dyDescent="0.3">
      <c r="B70" s="48"/>
      <c r="C70" s="49"/>
      <c r="D70" s="49"/>
    </row>
    <row r="71" spans="1:7" s="47" customFormat="1" x14ac:dyDescent="0.3">
      <c r="B71" s="50"/>
      <c r="C71" s="49"/>
      <c r="D71" s="50"/>
    </row>
    <row r="72" spans="1:7" s="47" customFormat="1" x14ac:dyDescent="0.3"/>
  </sheetData>
  <sheetProtection formatCells="0" formatColumns="0" formatRows="0" insertColumns="0" insertRows="0" deleteRows="0" selectLockedCells="1" autoFilter="0"/>
  <mergeCells count="3">
    <mergeCell ref="B1:D1"/>
    <mergeCell ref="B53:D53"/>
    <mergeCell ref="B54:D58"/>
  </mergeCells>
  <phoneticPr fontId="0" type="noConversion"/>
  <printOptions horizontalCentered="1" verticalCentered="1"/>
  <pageMargins left="0.5" right="0.5" top="0.5" bottom="0.5" header="0.5" footer="0.5"/>
  <pageSetup scale="86" orientation="portrait" horizontalDpi="4294967294" verticalDpi="4294967294" r:id="rId1"/>
  <drawing r:id="rId2"/>
  <tableParts count="4">
    <tablePart r:id="rId3"/>
    <tablePart r:id="rId4"/>
    <tablePart r:id="rId5"/>
    <tablePart r:id="rId6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2</vt:i4>
      </vt:variant>
    </vt:vector>
  </HeadingPairs>
  <TitlesOfParts>
    <vt:vector size="3" baseType="lpstr">
      <vt:lpstr>Regnskab</vt:lpstr>
      <vt:lpstr>Regnskab!Udskriftsområde</vt:lpstr>
      <vt:lpstr>Under500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Balance sheet</dc:title>
  <dc:creator>Mads Nyholm Hovmand</dc:creator>
  <cp:lastModifiedBy>Kristina Kold Johansen</cp:lastModifiedBy>
  <cp:lastPrinted>2014-01-06T10:45:01Z</cp:lastPrinted>
  <dcterms:created xsi:type="dcterms:W3CDTF">2014-01-03T15:45:46Z</dcterms:created>
  <dcterms:modified xsi:type="dcterms:W3CDTF">2020-04-30T09:44:20Z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TC100738769990</vt:lpwstr>
  </property>
</Properties>
</file>