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ENHEDER\KU\Billedkunst\Kristina\Web\November 2020\SLKS\"/>
    </mc:Choice>
  </mc:AlternateContent>
  <bookViews>
    <workbookView xWindow="0" yWindow="0" windowWidth="17250" windowHeight="7845" activeTab="1"/>
  </bookViews>
  <sheets>
    <sheet name="1. Vejledning" sheetId="4" r:id="rId1"/>
    <sheet name="2. Regnskabsskema" sheetId="2" r:id="rId2"/>
    <sheet name="3. Beretning" sheetId="6" r:id="rId3"/>
  </sheets>
  <definedNames>
    <definedName name="Bilag">#REF!</definedName>
    <definedName name="_xlnm.Print_Area" localSheetId="0">'1. Vejledning'!$A$1:$D$26</definedName>
    <definedName name="_xlnm.Print_Area" localSheetId="1">'2. Regnskabsskema'!$A$1:$D$40</definedName>
    <definedName name="Under500">'2. Regnskabsskema'!#REF!</definedName>
  </definedNames>
  <calcPr calcId="162913"/>
  <webPublishing codePage="1252"/>
</workbook>
</file>

<file path=xl/calcChain.xml><?xml version="1.0" encoding="utf-8"?>
<calcChain xmlns="http://schemas.openxmlformats.org/spreadsheetml/2006/main">
  <c r="C34" i="2" l="1"/>
  <c r="D33" i="2"/>
  <c r="D34" i="2" s="1"/>
  <c r="C33" i="2"/>
  <c r="D25" i="2"/>
  <c r="D26" i="2" s="1"/>
  <c r="C25" i="2"/>
  <c r="C26" i="2" s="1"/>
  <c r="C37" i="2" s="1"/>
  <c r="D20" i="2"/>
  <c r="C20" i="2"/>
  <c r="D37" i="2" l="1"/>
</calcChain>
</file>

<file path=xl/sharedStrings.xml><?xml version="1.0" encoding="utf-8"?>
<sst xmlns="http://schemas.openxmlformats.org/spreadsheetml/2006/main" count="78" uniqueCount="65">
  <si>
    <t>Tilskud</t>
  </si>
  <si>
    <t>Samlede tilskud</t>
  </si>
  <si>
    <t>Øvrige indtægter</t>
  </si>
  <si>
    <t>Samlede øvrige indtægter</t>
  </si>
  <si>
    <t>Budget</t>
  </si>
  <si>
    <t>Regnskab</t>
  </si>
  <si>
    <t>Udgifter</t>
  </si>
  <si>
    <t>Samlede indtægter</t>
  </si>
  <si>
    <t>Samlede udgifter</t>
  </si>
  <si>
    <t>Projekttitel:</t>
  </si>
  <si>
    <t>CVR nr. / CPR nr.:</t>
  </si>
  <si>
    <t>Journal nr.:</t>
  </si>
  <si>
    <t>Resultat</t>
  </si>
  <si>
    <t>Navn:</t>
  </si>
  <si>
    <t>Tilskud der afregnes for:</t>
  </si>
  <si>
    <t xml:space="preserve"> </t>
  </si>
  <si>
    <t>Egenfinansiering</t>
  </si>
  <si>
    <t>Tilskudsmodtager og projekt</t>
  </si>
  <si>
    <t>Om denne fil:</t>
  </si>
  <si>
    <t>Vejledning</t>
  </si>
  <si>
    <t>2. Regnskabsskemaet</t>
  </si>
  <si>
    <r>
      <t xml:space="preserve">Du </t>
    </r>
    <r>
      <rPr>
        <b/>
        <u/>
        <sz val="10"/>
        <color theme="1"/>
        <rFont val="Verdana"/>
        <family val="2"/>
      </rPr>
      <t>skal</t>
    </r>
    <r>
      <rPr>
        <b/>
        <sz val="10"/>
        <color theme="1"/>
        <rFont val="Verdana"/>
        <family val="2"/>
      </rPr>
      <t xml:space="preserve"> indsende: </t>
    </r>
  </si>
  <si>
    <t>Om regnskabsskemaet:</t>
  </si>
  <si>
    <t>Skemaet opsummerer automatisk totalen for hver post.</t>
  </si>
  <si>
    <t>b) en beretning for projektet</t>
  </si>
  <si>
    <t>Udfyld de grå felter i skemaet. De øvrige felter må ikke ændres/slettes.</t>
  </si>
  <si>
    <t>Regnskabet skal så vidt muligt spejle ansøgningsbudgettet, eller et godkendt revideret budget.</t>
  </si>
  <si>
    <t>Kontroller at tallene er korrekte, og at autosummen er rigtig.</t>
  </si>
  <si>
    <t xml:space="preserve">Skriv her: </t>
  </si>
  <si>
    <t>Sæt kryds:</t>
  </si>
  <si>
    <t>Ja</t>
  </si>
  <si>
    <t>Nej</t>
  </si>
  <si>
    <t>Skriv her:</t>
  </si>
  <si>
    <t>Slots- og Kulturstyrelsen - Beretning (skriv titel på ordning)</t>
  </si>
  <si>
    <t>Sammen med regnskabet skal du indsende en beretning om, hvordan tilskuddet er brugt.</t>
  </si>
  <si>
    <t>Beretningen skal udarbejdes i nedenstående skema:</t>
  </si>
  <si>
    <t>Er projektet udført i overensstemmelse med både ansøgningen og det formål som er beskrevet i tilsagnsbrevet?</t>
  </si>
  <si>
    <t>*Puljens formål fremgår ikke i tilsagnsbreve udsendt før efteråret 2017</t>
  </si>
  <si>
    <t xml:space="preserve">Skriv her (maks. 1.000 tegn):
</t>
  </si>
  <si>
    <t>Er der ændringer i regnskabet i forhold til budgettet fra ansøgningen eller senest godkendte budget?</t>
  </si>
  <si>
    <t>Hvis ja, skriv kort hvilke afvigelser og begrundelsen for dem herunder.</t>
  </si>
  <si>
    <t xml:space="preserve">Er der ændringer i projektet i forhold til ansøgningen? Er disse på forhånd godkendt af Slots- og Kulturstyrelsen? </t>
  </si>
  <si>
    <t>Følgende udfyldes kun, hvis tilskuddet var betinget af en vis egenfinansiering af projektet:</t>
  </si>
  <si>
    <t>Redegør for, hvordan I har realiseret egenfinansieringen til projektet, herunder hvordan egenfinansieringen er indgået i projektet i overensstemmelse med jeres oplysninger i ansøgningen:</t>
  </si>
  <si>
    <t xml:space="preserve">Egenfinansieringens størrelse i kroner som angivet i ansøgningen: </t>
  </si>
  <si>
    <t>Angiv de aktiviteter/mål der er beskrevet i ansøgningen</t>
  </si>
  <si>
    <t>Angiv de aktiviteter/mål der er opnået</t>
  </si>
  <si>
    <t>Beskriv aktiviteten/projektet. Hvordan er de aktiviteter/mål, der er givet støtte til, opfyldt? (Skal udfyldes)</t>
  </si>
  <si>
    <t>Denne fil indeholder 3 faneblade:</t>
  </si>
  <si>
    <t>P-nummer (kun ved virksomhed):</t>
  </si>
  <si>
    <t>Indtægter</t>
  </si>
  <si>
    <t>Regnskab i valuta DKK</t>
  </si>
  <si>
    <t>Underskrifter</t>
  </si>
  <si>
    <t>Tilskudsmodtager:</t>
  </si>
  <si>
    <t>Jeg erklærer hermed, at regnskabet er udarbejdet i overensstemmelse med ”Bekendtgørelse om regnskab og revision af projekt- og aktivitetstilskud fra Kulturministeriet” (BEK nr. 1479 af 22/12/2014) og at tilskuddet er anvendt i overensstemmelse med bevillingsbrevet.</t>
  </si>
  <si>
    <t>Underskrift:</t>
  </si>
  <si>
    <t>Dato:</t>
  </si>
  <si>
    <r>
      <t xml:space="preserve">Slots- og Kulturstyrelsens regnskabsskema (stikprøve)
</t>
    </r>
    <r>
      <rPr>
        <b/>
        <sz val="10"/>
        <color theme="0"/>
        <rFont val="Verdana"/>
        <family val="2"/>
      </rPr>
      <t>Projekttilskud på</t>
    </r>
    <r>
      <rPr>
        <b/>
        <sz val="14"/>
        <color theme="0"/>
        <rFont val="Verdana"/>
        <family val="2"/>
      </rPr>
      <t xml:space="preserve"> </t>
    </r>
    <r>
      <rPr>
        <b/>
        <sz val="10"/>
        <color theme="0"/>
        <rFont val="Verdana"/>
        <family val="2"/>
      </rPr>
      <t>100.000 kr. eller derunder</t>
    </r>
  </si>
  <si>
    <t>1. Vejledningssiden, hvor du er nu</t>
  </si>
  <si>
    <t>3. Beretningsskema</t>
  </si>
  <si>
    <t>Om beretningsskemaet:</t>
  </si>
  <si>
    <t>Udfyldes</t>
  </si>
  <si>
    <t>a) det udfyldte regnskabsskema</t>
  </si>
  <si>
    <t>filen (med regnskab og beretning) vedhæftes den elektroniske blanket til indsendelse af stikprøveregnskaber</t>
  </si>
  <si>
    <r>
      <t xml:space="preserve">Slots- og Kulturstyrelsens regnskabsskema 
</t>
    </r>
    <r>
      <rPr>
        <b/>
        <sz val="10"/>
        <color theme="0"/>
        <rFont val="Verdana"/>
        <family val="2"/>
      </rPr>
      <t>Stikprøve vedr. tilskud på 100.000 kr. eller derunder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</si>
</sst>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6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4"/>
      <color theme="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u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Verdana"/>
      <family val="2"/>
    </font>
    <font>
      <sz val="10"/>
      <color theme="5"/>
      <name val="Verdana"/>
      <family val="2"/>
    </font>
  </fonts>
  <fills count="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theme="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7">
    <xf numFmtId="0" fontId="0" fillId="0" borderId="0"/>
    <xf numFmtId="0" fontId="4" fillId="0" borderId="1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1" applyFill="0" applyAlignment="0" applyProtection="0"/>
    <xf numFmtId="0" fontId="4" fillId="0" borderId="1" applyFill="0" applyAlignment="0" applyProtection="0"/>
    <xf numFmtId="0" fontId="6" fillId="0" borderId="0" applyFill="0" applyAlignment="0" applyProtection="0"/>
    <xf numFmtId="0" fontId="4" fillId="0" borderId="1" applyFill="0" applyAlignment="0" applyProtection="0"/>
    <xf numFmtId="0" fontId="4" fillId="0" borderId="3" applyFill="0" applyAlignment="0" applyProtection="0"/>
    <xf numFmtId="0" fontId="4" fillId="0" borderId="2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0" fillId="0" borderId="0" xfId="0" applyProtection="1"/>
    <xf numFmtId="0" fontId="4" fillId="0" borderId="2" xfId="9" applyProtection="1"/>
    <xf numFmtId="0" fontId="4" fillId="0" borderId="1" xfId="7" applyAlignment="1" applyProtection="1">
      <alignment wrapText="1"/>
    </xf>
    <xf numFmtId="0" fontId="4" fillId="0" borderId="3" xfId="8" applyAlignment="1" applyProtection="1">
      <alignment wrapText="1"/>
    </xf>
    <xf numFmtId="0" fontId="4" fillId="0" borderId="3" xfId="8" applyAlignment="1" applyProtection="1">
      <alignment horizontal="left" wrapText="1"/>
    </xf>
    <xf numFmtId="0" fontId="3" fillId="0" borderId="0" xfId="0" applyFont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horizontal="right"/>
    </xf>
    <xf numFmtId="0" fontId="0" fillId="0" borderId="0" xfId="0" applyFont="1" applyFill="1" applyBorder="1" applyAlignment="1" applyProtection="1">
      <alignment wrapText="1"/>
      <protection locked="0"/>
    </xf>
    <xf numFmtId="0" fontId="6" fillId="0" borderId="0" xfId="6" applyFill="1" applyAlignment="1" applyProtection="1">
      <alignment wrapText="1"/>
      <protection locked="0"/>
    </xf>
    <xf numFmtId="0" fontId="0" fillId="0" borderId="0" xfId="3" applyFont="1" applyFill="1" applyBorder="1" applyAlignment="1" applyProtection="1">
      <alignment wrapText="1"/>
      <protection locked="0"/>
    </xf>
    <xf numFmtId="165" fontId="6" fillId="0" borderId="0" xfId="26" applyNumberFormat="1" applyFont="1" applyFill="1" applyAlignment="1" applyProtection="1">
      <alignment horizontal="center"/>
      <protection locked="0"/>
    </xf>
    <xf numFmtId="165" fontId="4" fillId="0" borderId="1" xfId="26" applyNumberFormat="1" applyFont="1" applyBorder="1" applyProtection="1"/>
    <xf numFmtId="165" fontId="0" fillId="0" borderId="0" xfId="26" applyNumberFormat="1" applyFont="1" applyProtection="1"/>
    <xf numFmtId="165" fontId="4" fillId="0" borderId="3" xfId="26" applyNumberFormat="1" applyFont="1" applyBorder="1" applyProtection="1"/>
    <xf numFmtId="165" fontId="0" fillId="0" borderId="0" xfId="26" applyNumberFormat="1" applyFont="1" applyFill="1" applyBorder="1" applyAlignment="1" applyProtection="1">
      <alignment horizontal="center"/>
      <protection locked="0"/>
    </xf>
    <xf numFmtId="165" fontId="3" fillId="0" borderId="0" xfId="26" applyNumberFormat="1" applyFont="1" applyBorder="1" applyProtection="1"/>
    <xf numFmtId="165" fontId="5" fillId="0" borderId="0" xfId="26" applyNumberFormat="1" applyFont="1" applyBorder="1" applyProtection="1"/>
    <xf numFmtId="165" fontId="3" fillId="0" borderId="0" xfId="26" applyNumberFormat="1" applyFont="1" applyProtection="1"/>
    <xf numFmtId="165" fontId="4" fillId="0" borderId="0" xfId="26" applyNumberFormat="1" applyFont="1" applyBorder="1" applyProtection="1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0" fontId="4" fillId="0" borderId="7" xfId="0" applyFont="1" applyBorder="1"/>
    <xf numFmtId="0" fontId="5" fillId="0" borderId="7" xfId="0" applyFont="1" applyFill="1" applyBorder="1"/>
    <xf numFmtId="0" fontId="0" fillId="0" borderId="7" xfId="0" applyFont="1" applyFill="1" applyBorder="1"/>
    <xf numFmtId="0" fontId="0" fillId="0" borderId="0" xfId="0" applyFont="1" applyFill="1" applyBorder="1"/>
    <xf numFmtId="0" fontId="0" fillId="0" borderId="8" xfId="0" applyFont="1" applyFill="1" applyBorder="1"/>
    <xf numFmtId="0" fontId="0" fillId="0" borderId="0" xfId="0" applyFill="1" applyBorder="1"/>
    <xf numFmtId="0" fontId="0" fillId="0" borderId="8" xfId="0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0" xfId="0" applyFont="1" applyFill="1" applyBorder="1" applyAlignment="1"/>
    <xf numFmtId="0" fontId="0" fillId="0" borderId="8" xfId="0" applyFont="1" applyFill="1" applyBorder="1" applyAlignment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0" xfId="0"/>
    <xf numFmtId="0" fontId="0" fillId="0" borderId="0" xfId="0" applyAlignment="1"/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/>
    <xf numFmtId="0" fontId="13" fillId="0" borderId="0" xfId="0" applyFont="1" applyFill="1"/>
    <xf numFmtId="0" fontId="13" fillId="0" borderId="12" xfId="0" applyFont="1" applyFill="1" applyBorder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12" fillId="0" borderId="0" xfId="0" applyNumberFormat="1" applyFont="1" applyBorder="1" applyAlignment="1">
      <alignment vertical="top" wrapText="1"/>
    </xf>
    <xf numFmtId="0" fontId="13" fillId="0" borderId="12" xfId="0" applyFont="1" applyBorder="1"/>
    <xf numFmtId="0" fontId="13" fillId="0" borderId="0" xfId="0" applyFont="1" applyBorder="1"/>
    <xf numFmtId="0" fontId="12" fillId="0" borderId="0" xfId="0" applyFont="1" applyAlignment="1">
      <alignment vertical="center"/>
    </xf>
    <xf numFmtId="0" fontId="10" fillId="0" borderId="0" xfId="0" applyFont="1"/>
    <xf numFmtId="0" fontId="13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12" xfId="0" applyFont="1" applyBorder="1"/>
    <xf numFmtId="0" fontId="3" fillId="0" borderId="0" xfId="0" applyFont="1" applyFill="1"/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0" borderId="0" xfId="0" applyFill="1" applyProtection="1"/>
    <xf numFmtId="0" fontId="4" fillId="0" borderId="1" xfId="7" applyFill="1" applyAlignment="1" applyProtection="1">
      <alignment wrapText="1"/>
    </xf>
    <xf numFmtId="0" fontId="4" fillId="0" borderId="1" xfId="7" applyFill="1" applyProtection="1"/>
    <xf numFmtId="0" fontId="3" fillId="0" borderId="0" xfId="0" applyFont="1" applyFill="1" applyProtection="1"/>
    <xf numFmtId="165" fontId="3" fillId="0" borderId="0" xfId="26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14" fillId="0" borderId="0" xfId="6" applyFont="1" applyFill="1" applyAlignment="1" applyProtection="1">
      <alignment wrapText="1"/>
      <protection locked="0"/>
    </xf>
    <xf numFmtId="165" fontId="14" fillId="0" borderId="0" xfId="26" applyNumberFormat="1" applyFont="1" applyFill="1" applyProtection="1"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165" fontId="6" fillId="0" borderId="0" xfId="26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165" fontId="3" fillId="0" borderId="0" xfId="26" applyNumberFormat="1" applyFont="1" applyProtection="1"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5" fontId="14" fillId="0" borderId="0" xfId="26" applyNumberFormat="1" applyFont="1" applyFill="1" applyBorder="1" applyProtection="1">
      <protection locked="0"/>
    </xf>
    <xf numFmtId="0" fontId="5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3" fillId="5" borderId="13" xfId="0" applyFont="1" applyFill="1" applyBorder="1" applyProtection="1">
      <protection locked="0"/>
    </xf>
    <xf numFmtId="0" fontId="0" fillId="0" borderId="0" xfId="0" applyFont="1" applyProtection="1"/>
    <xf numFmtId="0" fontId="6" fillId="0" borderId="0" xfId="0" applyFont="1" applyFill="1" applyAlignment="1">
      <alignment horizontal="center"/>
    </xf>
    <xf numFmtId="0" fontId="3" fillId="0" borderId="13" xfId="0" applyFont="1" applyBorder="1" applyProtection="1">
      <protection locked="0"/>
    </xf>
    <xf numFmtId="0" fontId="3" fillId="0" borderId="0" xfId="0" applyFont="1" applyAlignment="1" applyProtection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7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0" xfId="0" applyFont="1" applyFill="1" applyAlignment="1"/>
    <xf numFmtId="0" fontId="5" fillId="0" borderId="0" xfId="0" applyFont="1" applyFill="1"/>
    <xf numFmtId="0" fontId="7" fillId="4" borderId="4" xfId="0" applyFont="1" applyFill="1" applyBorder="1" applyAlignment="1" applyProtection="1">
      <alignment horizontal="left" wrapText="1"/>
    </xf>
    <xf numFmtId="0" fontId="7" fillId="4" borderId="5" xfId="0" applyFont="1" applyFill="1" applyBorder="1" applyAlignment="1" applyProtection="1">
      <alignment horizontal="left" wrapText="1"/>
    </xf>
    <xf numFmtId="0" fontId="7" fillId="4" borderId="6" xfId="0" applyFont="1" applyFill="1" applyBorder="1" applyAlignment="1" applyProtection="1">
      <alignment horizontal="left" wrapText="1"/>
    </xf>
    <xf numFmtId="0" fontId="0" fillId="0" borderId="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" fillId="4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2" fillId="0" borderId="4" xfId="0" applyNumberFormat="1" applyFont="1" applyBorder="1" applyAlignment="1">
      <alignment vertical="top" wrapText="1"/>
    </xf>
    <xf numFmtId="49" fontId="12" fillId="0" borderId="5" xfId="0" applyNumberFormat="1" applyFont="1" applyBorder="1" applyAlignment="1">
      <alignment vertical="top" wrapText="1"/>
    </xf>
    <xf numFmtId="49" fontId="12" fillId="0" borderId="6" xfId="0" applyNumberFormat="1" applyFont="1" applyBorder="1" applyAlignment="1">
      <alignment vertical="top" wrapText="1"/>
    </xf>
    <xf numFmtId="49" fontId="12" fillId="0" borderId="7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49" fontId="12" fillId="0" borderId="8" xfId="0" applyNumberFormat="1" applyFont="1" applyBorder="1" applyAlignment="1">
      <alignment vertical="top" wrapText="1"/>
    </xf>
    <xf numFmtId="49" fontId="12" fillId="0" borderId="9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vertical="top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top"/>
    </xf>
    <xf numFmtId="49" fontId="12" fillId="0" borderId="5" xfId="0" applyNumberFormat="1" applyFont="1" applyFill="1" applyBorder="1" applyAlignment="1">
      <alignment horizontal="left" vertical="top"/>
    </xf>
    <xf numFmtId="49" fontId="12" fillId="0" borderId="6" xfId="0" applyNumberFormat="1" applyFont="1" applyFill="1" applyBorder="1" applyAlignment="1">
      <alignment horizontal="left" vertical="top"/>
    </xf>
    <xf numFmtId="49" fontId="12" fillId="0" borderId="7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12" fillId="0" borderId="8" xfId="0" applyNumberFormat="1" applyFont="1" applyFill="1" applyBorder="1" applyAlignment="1">
      <alignment horizontal="left" vertical="top"/>
    </xf>
    <xf numFmtId="49" fontId="12" fillId="0" borderId="9" xfId="0" applyNumberFormat="1" applyFont="1" applyFill="1" applyBorder="1" applyAlignment="1">
      <alignment horizontal="left" vertical="top"/>
    </xf>
    <xf numFmtId="49" fontId="12" fillId="0" borderId="10" xfId="0" applyNumberFormat="1" applyFont="1" applyFill="1" applyBorder="1" applyAlignment="1">
      <alignment horizontal="left" vertical="top"/>
    </xf>
    <xf numFmtId="49" fontId="12" fillId="0" borderId="11" xfId="0" applyNumberFormat="1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49" fontId="12" fillId="0" borderId="4" xfId="0" applyNumberFormat="1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left" vertical="top" wrapText="1"/>
    </xf>
    <xf numFmtId="49" fontId="12" fillId="0" borderId="6" xfId="0" applyNumberFormat="1" applyFont="1" applyBorder="1" applyAlignment="1">
      <alignment horizontal="left" vertical="top" wrapText="1"/>
    </xf>
    <xf numFmtId="49" fontId="12" fillId="0" borderId="7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8" xfId="0" applyNumberFormat="1" applyFont="1" applyBorder="1" applyAlignment="1">
      <alignment horizontal="left" vertical="top" wrapText="1"/>
    </xf>
    <xf numFmtId="49" fontId="12" fillId="0" borderId="9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 wrapText="1"/>
    </xf>
  </cellXfs>
  <cellStyles count="27"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Fremhævning 1" xfId="2" builtinId="12" customBuiltin="1"/>
    <cellStyle name="Fremhævning 2" xfId="3" builtinId="13" customBuiltin="1"/>
    <cellStyle name="Indt. overskrift" xfId="7"/>
    <cellStyle name="Indtægt - Overskrift 2" xfId="4"/>
    <cellStyle name="Komma" xfId="26" builtinId="3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Normal" xfId="0" builtinId="0" customBuiltin="1"/>
    <cellStyle name="Ov skr" xfId="9"/>
    <cellStyle name="Overskrift 2" xfId="1" builtinId="17" customBuiltin="1"/>
    <cellStyle name="Rækkeoverskrift" xfId="6"/>
    <cellStyle name="Udg. overskrift 2" xfId="8"/>
    <cellStyle name="Udgift - overskrift 2" xfId="5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</font>
      <protection locked="0" hidden="0"/>
    </dxf>
    <dxf>
      <protection locked="0" hidden="0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name val="Verdana"/>
        <scheme val="none"/>
      </font>
      <protection locked="0" hidden="0"/>
    </dxf>
    <dxf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Udgift" defaultPivotStyle="PivotStyleMedium4">
    <tableStyle name="TableStyleUdgift" pivot="0" count="7">
      <tableStyleElement type="wholeTable" dxfId="38"/>
      <tableStyleElement type="headerRow" dxfId="37"/>
      <tableStyleElement type="totalRow" dxfId="36"/>
      <tableStyleElement type="firstColumn" dxfId="35"/>
      <tableStyleElement type="lastColumn" dxfId="34"/>
      <tableStyleElement type="firstRowStripe" dxfId="33"/>
      <tableStyleElement type="firstColumnStripe" dxfId="32"/>
    </tableStyle>
    <tableStyle name="TableStyleUdgift 2" pivot="0" count="6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</tableStyle>
  </tableStyles>
  <colors>
    <mruColors>
      <color rgb="FFDDDCD6"/>
      <color rgb="FF00778B"/>
      <color rgb="FFFBBC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32</xdr:row>
      <xdr:rowOff>66672</xdr:rowOff>
    </xdr:from>
    <xdr:to>
      <xdr:col>8</xdr:col>
      <xdr:colOff>200025</xdr:colOff>
      <xdr:row>34</xdr:row>
      <xdr:rowOff>38100</xdr:rowOff>
    </xdr:to>
    <xdr:sp macro="" textlink="">
      <xdr:nvSpPr>
        <xdr:cNvPr id="9" name="Tekstboks 8"/>
        <xdr:cNvSpPr txBox="1"/>
      </xdr:nvSpPr>
      <xdr:spPr>
        <a:xfrm>
          <a:off x="6800850" y="5333997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33</xdr:row>
      <xdr:rowOff>76201</xdr:rowOff>
    </xdr:from>
    <xdr:to>
      <xdr:col>4</xdr:col>
      <xdr:colOff>333375</xdr:colOff>
      <xdr:row>33</xdr:row>
      <xdr:rowOff>85725</xdr:rowOff>
    </xdr:to>
    <xdr:cxnSp macro="">
      <xdr:nvCxnSpPr>
        <xdr:cNvPr id="10" name="Lige pilforbindelse 9"/>
        <xdr:cNvCxnSpPr/>
      </xdr:nvCxnSpPr>
      <xdr:spPr>
        <a:xfrm flipH="1">
          <a:off x="6477000" y="55054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17</xdr:row>
      <xdr:rowOff>66672</xdr:rowOff>
    </xdr:from>
    <xdr:to>
      <xdr:col>8</xdr:col>
      <xdr:colOff>190500</xdr:colOff>
      <xdr:row>19</xdr:row>
      <xdr:rowOff>38100</xdr:rowOff>
    </xdr:to>
    <xdr:sp macro="" textlink="">
      <xdr:nvSpPr>
        <xdr:cNvPr id="4" name="Tekstboks 1"/>
        <xdr:cNvSpPr txBox="1"/>
      </xdr:nvSpPr>
      <xdr:spPr>
        <a:xfrm>
          <a:off x="7772400" y="3790947"/>
          <a:ext cx="26670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18</xdr:row>
      <xdr:rowOff>76201</xdr:rowOff>
    </xdr:from>
    <xdr:to>
      <xdr:col>4</xdr:col>
      <xdr:colOff>323850</xdr:colOff>
      <xdr:row>18</xdr:row>
      <xdr:rowOff>85725</xdr:rowOff>
    </xdr:to>
    <xdr:cxnSp macro="">
      <xdr:nvCxnSpPr>
        <xdr:cNvPr id="5" name="Lige pilforbindelse 4"/>
        <xdr:cNvCxnSpPr/>
      </xdr:nvCxnSpPr>
      <xdr:spPr>
        <a:xfrm flipH="1">
          <a:off x="7448550" y="396240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22</xdr:row>
      <xdr:rowOff>57147</xdr:rowOff>
    </xdr:from>
    <xdr:to>
      <xdr:col>8</xdr:col>
      <xdr:colOff>200025</xdr:colOff>
      <xdr:row>24</xdr:row>
      <xdr:rowOff>28575</xdr:rowOff>
    </xdr:to>
    <xdr:sp macro="" textlink="">
      <xdr:nvSpPr>
        <xdr:cNvPr id="6" name="Tekstboks 3"/>
        <xdr:cNvSpPr txBox="1"/>
      </xdr:nvSpPr>
      <xdr:spPr>
        <a:xfrm>
          <a:off x="7781925" y="4619622"/>
          <a:ext cx="26670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23</xdr:row>
      <xdr:rowOff>66676</xdr:rowOff>
    </xdr:from>
    <xdr:to>
      <xdr:col>4</xdr:col>
      <xdr:colOff>333375</xdr:colOff>
      <xdr:row>23</xdr:row>
      <xdr:rowOff>76200</xdr:rowOff>
    </xdr:to>
    <xdr:cxnSp macro="">
      <xdr:nvCxnSpPr>
        <xdr:cNvPr id="7" name="Lige pilforbindelse 6"/>
        <xdr:cNvCxnSpPr/>
      </xdr:nvCxnSpPr>
      <xdr:spPr>
        <a:xfrm flipH="1">
          <a:off x="7458075" y="479107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30</xdr:row>
      <xdr:rowOff>66672</xdr:rowOff>
    </xdr:from>
    <xdr:to>
      <xdr:col>8</xdr:col>
      <xdr:colOff>200025</xdr:colOff>
      <xdr:row>32</xdr:row>
      <xdr:rowOff>38100</xdr:rowOff>
    </xdr:to>
    <xdr:sp macro="" textlink="">
      <xdr:nvSpPr>
        <xdr:cNvPr id="8" name="Tekstboks 5"/>
        <xdr:cNvSpPr txBox="1"/>
      </xdr:nvSpPr>
      <xdr:spPr>
        <a:xfrm>
          <a:off x="7781925" y="6095997"/>
          <a:ext cx="26670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31</xdr:row>
      <xdr:rowOff>76201</xdr:rowOff>
    </xdr:from>
    <xdr:to>
      <xdr:col>4</xdr:col>
      <xdr:colOff>333375</xdr:colOff>
      <xdr:row>31</xdr:row>
      <xdr:rowOff>85725</xdr:rowOff>
    </xdr:to>
    <xdr:cxnSp macro="">
      <xdr:nvCxnSpPr>
        <xdr:cNvPr id="11" name="Lige pilforbindelse 10"/>
        <xdr:cNvCxnSpPr/>
      </xdr:nvCxnSpPr>
      <xdr:spPr>
        <a:xfrm flipH="1">
          <a:off x="7458075" y="62674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17</xdr:row>
      <xdr:rowOff>66672</xdr:rowOff>
    </xdr:from>
    <xdr:to>
      <xdr:col>8</xdr:col>
      <xdr:colOff>190500</xdr:colOff>
      <xdr:row>19</xdr:row>
      <xdr:rowOff>38100</xdr:rowOff>
    </xdr:to>
    <xdr:sp macro="" textlink="">
      <xdr:nvSpPr>
        <xdr:cNvPr id="12" name="Tekstboks 1"/>
        <xdr:cNvSpPr txBox="1"/>
      </xdr:nvSpPr>
      <xdr:spPr>
        <a:xfrm>
          <a:off x="7772400" y="3790947"/>
          <a:ext cx="26670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18</xdr:row>
      <xdr:rowOff>76201</xdr:rowOff>
    </xdr:from>
    <xdr:to>
      <xdr:col>4</xdr:col>
      <xdr:colOff>323850</xdr:colOff>
      <xdr:row>18</xdr:row>
      <xdr:rowOff>85725</xdr:rowOff>
    </xdr:to>
    <xdr:cxnSp macro="">
      <xdr:nvCxnSpPr>
        <xdr:cNvPr id="13" name="Lige pilforbindelse 12"/>
        <xdr:cNvCxnSpPr/>
      </xdr:nvCxnSpPr>
      <xdr:spPr>
        <a:xfrm flipH="1">
          <a:off x="7448550" y="396240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22</xdr:row>
      <xdr:rowOff>57147</xdr:rowOff>
    </xdr:from>
    <xdr:to>
      <xdr:col>8</xdr:col>
      <xdr:colOff>200025</xdr:colOff>
      <xdr:row>24</xdr:row>
      <xdr:rowOff>28575</xdr:rowOff>
    </xdr:to>
    <xdr:sp macro="" textlink="">
      <xdr:nvSpPr>
        <xdr:cNvPr id="14" name="Tekstboks 3"/>
        <xdr:cNvSpPr txBox="1"/>
      </xdr:nvSpPr>
      <xdr:spPr>
        <a:xfrm>
          <a:off x="7781925" y="4619622"/>
          <a:ext cx="26670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23</xdr:row>
      <xdr:rowOff>66676</xdr:rowOff>
    </xdr:from>
    <xdr:to>
      <xdr:col>4</xdr:col>
      <xdr:colOff>333375</xdr:colOff>
      <xdr:row>23</xdr:row>
      <xdr:rowOff>76200</xdr:rowOff>
    </xdr:to>
    <xdr:cxnSp macro="">
      <xdr:nvCxnSpPr>
        <xdr:cNvPr id="15" name="Lige pilforbindelse 14"/>
        <xdr:cNvCxnSpPr/>
      </xdr:nvCxnSpPr>
      <xdr:spPr>
        <a:xfrm flipH="1">
          <a:off x="7458075" y="479107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30</xdr:row>
      <xdr:rowOff>66672</xdr:rowOff>
    </xdr:from>
    <xdr:to>
      <xdr:col>8</xdr:col>
      <xdr:colOff>200025</xdr:colOff>
      <xdr:row>32</xdr:row>
      <xdr:rowOff>38100</xdr:rowOff>
    </xdr:to>
    <xdr:sp macro="" textlink="">
      <xdr:nvSpPr>
        <xdr:cNvPr id="16" name="Tekstboks 5"/>
        <xdr:cNvSpPr txBox="1"/>
      </xdr:nvSpPr>
      <xdr:spPr>
        <a:xfrm>
          <a:off x="7781925" y="6095997"/>
          <a:ext cx="26670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31</xdr:row>
      <xdr:rowOff>76201</xdr:rowOff>
    </xdr:from>
    <xdr:to>
      <xdr:col>4</xdr:col>
      <xdr:colOff>333375</xdr:colOff>
      <xdr:row>31</xdr:row>
      <xdr:rowOff>85725</xdr:rowOff>
    </xdr:to>
    <xdr:cxnSp macro="">
      <xdr:nvCxnSpPr>
        <xdr:cNvPr id="17" name="Lige pilforbindelse 16"/>
        <xdr:cNvCxnSpPr/>
      </xdr:nvCxnSpPr>
      <xdr:spPr>
        <a:xfrm flipH="1">
          <a:off x="7458075" y="62674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fixedassets5" displayName="fixedassets5" ref="B21:D25" totalsRowCount="1" headerRowDxfId="25" dataDxfId="24" totalsRowDxfId="23" headerRowCellStyle="Rækkeoverskrift" totalsRowCellStyle="Rækkeoverskrift">
  <autoFilter ref="B21:D24"/>
  <tableColumns count="3">
    <tableColumn id="1" name="Øvrige indtægter" totalsRowLabel="Samlede øvrige indtægter" dataDxfId="22" totalsRowDxfId="21" dataCellStyle="Rækkeoverskrift"/>
    <tableColumn id="2" name="Budget" totalsRowFunction="sum" dataDxfId="20" totalsRowDxfId="19" dataCellStyle="Komma"/>
    <tableColumn id="3" name="Regnskab i valuta DKK" totalsRowFunction="sum" dataDxfId="18" totalsRowDxfId="17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5" name="currentliabilities6" displayName="currentliabilities6" ref="B29:D33" totalsRowCount="1" headerRowDxfId="16" dataDxfId="15" totalsRowDxfId="14">
  <autoFilter ref="B29:D32"/>
  <tableColumns count="3">
    <tableColumn id="1" name="Udgifter" totalsRowLabel="Samlede udgifter" dataDxfId="13" totalsRowDxfId="12"/>
    <tableColumn id="2" name="Budget" totalsRowFunction="sum" totalsRowDxfId="11" dataCellStyle="Komma"/>
    <tableColumn id="3" name="Regnskab i valuta DKK" totalsRowFunction="sum" dataDxfId="10" totalsRowDxfId="9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id="6" name="currentassets7" displayName="currentassets7" ref="B16:D20" totalsRowCount="1" headerRowDxfId="8" dataDxfId="7" totalsRowDxfId="6" headerRowCellStyle="Rækkeoverskrift" totalsRowCellStyle="Rækkeoverskrift">
  <autoFilter ref="B16:D19"/>
  <tableColumns count="3">
    <tableColumn id="1" name="Tilskud" totalsRowLabel="Samlede tilskud" dataDxfId="5" totalsRowDxfId="4" dataCellStyle="Rækkeoverskrift"/>
    <tableColumn id="2" name="Budget" totalsRowFunction="sum" dataDxfId="3" totalsRowDxfId="2" dataCellStyle="Komma"/>
    <tableColumn id="3" name="Regnskab" totalsRowFunction="sum" dataDxfId="1" totalsRowDxfId="0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P25"/>
  <sheetViews>
    <sheetView showGridLines="0" workbookViewId="0">
      <selection activeCell="D5" sqref="D5"/>
    </sheetView>
  </sheetViews>
  <sheetFormatPr defaultColWidth="9" defaultRowHeight="12.75" x14ac:dyDescent="0.2"/>
  <cols>
    <col min="1" max="1" width="2.75" style="22" customWidth="1"/>
    <col min="2" max="2" width="11.625" style="22" customWidth="1"/>
    <col min="3" max="3" width="16.875" style="22" customWidth="1"/>
    <col min="4" max="4" width="67" style="22" customWidth="1"/>
    <col min="5" max="16384" width="9" style="22"/>
  </cols>
  <sheetData>
    <row r="1" spans="1:16" ht="35.25" customHeight="1" x14ac:dyDescent="0.25">
      <c r="B1" s="95" t="s">
        <v>64</v>
      </c>
      <c r="C1" s="96"/>
      <c r="D1" s="97"/>
    </row>
    <row r="2" spans="1:16" x14ac:dyDescent="0.2">
      <c r="B2" s="26"/>
      <c r="C2" s="27"/>
      <c r="D2" s="28"/>
    </row>
    <row r="3" spans="1:16" ht="15.75" x14ac:dyDescent="0.2">
      <c r="B3" s="29" t="s">
        <v>19</v>
      </c>
      <c r="C3" s="27"/>
      <c r="D3" s="28"/>
    </row>
    <row r="4" spans="1:16" ht="15.75" x14ac:dyDescent="0.2">
      <c r="B4" s="29"/>
      <c r="C4" s="27"/>
      <c r="D4" s="28"/>
    </row>
    <row r="5" spans="1:16" x14ac:dyDescent="0.2">
      <c r="B5" s="30" t="s">
        <v>18</v>
      </c>
      <c r="C5" s="27"/>
      <c r="D5" s="28"/>
    </row>
    <row r="6" spans="1:16" x14ac:dyDescent="0.2">
      <c r="B6" s="98" t="s">
        <v>48</v>
      </c>
      <c r="C6" s="99"/>
      <c r="D6" s="100"/>
    </row>
    <row r="7" spans="1:16" x14ac:dyDescent="0.2">
      <c r="B7" s="31"/>
      <c r="C7" s="27"/>
      <c r="D7" s="28"/>
    </row>
    <row r="8" spans="1:16" x14ac:dyDescent="0.2">
      <c r="B8" s="31" t="s">
        <v>58</v>
      </c>
      <c r="C8" s="27"/>
      <c r="D8" s="28"/>
    </row>
    <row r="9" spans="1:16" x14ac:dyDescent="0.2">
      <c r="B9" s="31" t="s">
        <v>20</v>
      </c>
      <c r="C9" s="27"/>
      <c r="D9" s="28"/>
    </row>
    <row r="10" spans="1:16" x14ac:dyDescent="0.2">
      <c r="B10" s="31" t="s">
        <v>59</v>
      </c>
      <c r="C10" s="27"/>
      <c r="D10" s="28"/>
    </row>
    <row r="11" spans="1:16" s="23" customFormat="1" x14ac:dyDescent="0.2">
      <c r="B11" s="31"/>
      <c r="C11" s="32"/>
      <c r="D11" s="33"/>
    </row>
    <row r="12" spans="1:16" s="23" customFormat="1" x14ac:dyDescent="0.2">
      <c r="B12" s="30" t="s">
        <v>22</v>
      </c>
      <c r="C12" s="34"/>
      <c r="D12" s="3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s="23" customFormat="1" x14ac:dyDescent="0.2">
      <c r="B13" s="42" t="s">
        <v>25</v>
      </c>
      <c r="C13" s="43"/>
      <c r="D13" s="4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s="23" customFormat="1" x14ac:dyDescent="0.2">
      <c r="A14" s="32"/>
      <c r="B14" s="42" t="s">
        <v>26</v>
      </c>
      <c r="C14" s="43"/>
      <c r="D14" s="4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s="23" customFormat="1" x14ac:dyDescent="0.2">
      <c r="A15" s="32"/>
      <c r="B15" s="42" t="s">
        <v>23</v>
      </c>
      <c r="C15" s="43"/>
      <c r="D15" s="4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s="23" customFormat="1" x14ac:dyDescent="0.2">
      <c r="A16" s="32"/>
      <c r="B16" s="42" t="s">
        <v>27</v>
      </c>
      <c r="C16" s="43"/>
      <c r="D16" s="44"/>
      <c r="E16" s="25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23" customFormat="1" x14ac:dyDescent="0.2">
      <c r="A17" s="32"/>
      <c r="B17" s="42"/>
      <c r="C17" s="43"/>
      <c r="D17" s="44"/>
      <c r="E17" s="25"/>
      <c r="F17" s="25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s="94" customFormat="1" x14ac:dyDescent="0.2">
      <c r="A18" s="89"/>
      <c r="B18" s="90" t="s">
        <v>60</v>
      </c>
      <c r="C18" s="91"/>
      <c r="D18" s="92"/>
      <c r="E18" s="93"/>
      <c r="F18" s="93"/>
    </row>
    <row r="19" spans="1:16" s="23" customFormat="1" x14ac:dyDescent="0.2">
      <c r="A19" s="32"/>
      <c r="B19" s="42" t="s">
        <v>61</v>
      </c>
      <c r="C19" s="43"/>
      <c r="D19" s="44"/>
      <c r="E19" s="25"/>
      <c r="F19" s="25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s="23" customFormat="1" x14ac:dyDescent="0.2">
      <c r="B20" s="41"/>
      <c r="C20" s="39"/>
      <c r="D20" s="40"/>
      <c r="E20" s="2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2">
      <c r="B21" s="30" t="s">
        <v>21</v>
      </c>
      <c r="C21" s="27"/>
      <c r="D21" s="28"/>
    </row>
    <row r="22" spans="1:16" x14ac:dyDescent="0.2">
      <c r="B22" s="31" t="s">
        <v>62</v>
      </c>
      <c r="C22" s="27"/>
      <c r="D22" s="28"/>
    </row>
    <row r="23" spans="1:16" x14ac:dyDescent="0.2">
      <c r="B23" s="31" t="s">
        <v>24</v>
      </c>
      <c r="C23" s="27"/>
      <c r="D23" s="28"/>
    </row>
    <row r="24" spans="1:16" x14ac:dyDescent="0.2">
      <c r="B24" s="31" t="s">
        <v>63</v>
      </c>
      <c r="C24" s="27"/>
      <c r="D24" s="28"/>
    </row>
    <row r="25" spans="1:16" ht="13.5" thickBot="1" x14ac:dyDescent="0.25">
      <c r="B25" s="36"/>
      <c r="C25" s="37"/>
      <c r="D25" s="38"/>
    </row>
  </sheetData>
  <mergeCells count="2">
    <mergeCell ref="B1:D1"/>
    <mergeCell ref="B6:D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5"/>
  <sheetViews>
    <sheetView showGridLines="0" tabSelected="1" zoomScaleSheetLayoutView="100" workbookViewId="0">
      <selection activeCell="C8" sqref="C8"/>
    </sheetView>
  </sheetViews>
  <sheetFormatPr defaultColWidth="9.375" defaultRowHeight="12.75" x14ac:dyDescent="0.2"/>
  <cols>
    <col min="1" max="1" width="2.875" style="63" customWidth="1"/>
    <col min="2" max="2" width="49.875" style="1" customWidth="1"/>
    <col min="3" max="3" width="18.625" style="1" customWidth="1"/>
    <col min="4" max="4" width="25.625" style="1" customWidth="1"/>
    <col min="5" max="16384" width="9.375" style="1"/>
  </cols>
  <sheetData>
    <row r="1" spans="1:7" ht="47.25" customHeight="1" x14ac:dyDescent="0.25">
      <c r="B1" s="101" t="s">
        <v>57</v>
      </c>
      <c r="C1" s="101"/>
      <c r="D1" s="101"/>
    </row>
    <row r="2" spans="1:7" x14ac:dyDescent="0.2">
      <c r="B2" s="2"/>
      <c r="C2" s="2"/>
      <c r="D2" s="2"/>
      <c r="G2" s="45"/>
    </row>
    <row r="3" spans="1:7" ht="16.5" thickBot="1" x14ac:dyDescent="0.25">
      <c r="B3" s="3" t="s">
        <v>17</v>
      </c>
      <c r="C3" s="2"/>
      <c r="D3" s="2"/>
    </row>
    <row r="4" spans="1:7" ht="18.75" customHeight="1" thickTop="1" x14ac:dyDescent="0.2">
      <c r="B4" s="2" t="s">
        <v>13</v>
      </c>
      <c r="C4" s="2"/>
      <c r="D4" s="2"/>
    </row>
    <row r="5" spans="1:7" x14ac:dyDescent="0.2">
      <c r="B5" s="64"/>
      <c r="C5" s="45"/>
      <c r="D5" s="45"/>
    </row>
    <row r="6" spans="1:7" x14ac:dyDescent="0.2">
      <c r="B6" s="2" t="s">
        <v>10</v>
      </c>
      <c r="C6" s="2"/>
      <c r="D6" s="2"/>
    </row>
    <row r="7" spans="1:7" x14ac:dyDescent="0.2">
      <c r="B7" s="64"/>
      <c r="C7" s="2"/>
      <c r="D7" s="2"/>
    </row>
    <row r="8" spans="1:7" x14ac:dyDescent="0.2">
      <c r="B8" s="65" t="s">
        <v>49</v>
      </c>
      <c r="C8" s="2"/>
      <c r="D8" s="2"/>
    </row>
    <row r="9" spans="1:7" x14ac:dyDescent="0.2">
      <c r="B9" s="64"/>
      <c r="C9" s="2"/>
      <c r="D9" s="2"/>
    </row>
    <row r="10" spans="1:7" x14ac:dyDescent="0.2">
      <c r="B10" s="2" t="s">
        <v>9</v>
      </c>
      <c r="C10" s="2"/>
      <c r="D10" s="2"/>
    </row>
    <row r="11" spans="1:7" x14ac:dyDescent="0.2">
      <c r="B11" s="64"/>
      <c r="C11" s="2"/>
      <c r="D11" s="2"/>
    </row>
    <row r="12" spans="1:7" x14ac:dyDescent="0.2">
      <c r="B12" s="2" t="s">
        <v>11</v>
      </c>
      <c r="C12" s="2"/>
      <c r="D12" s="2"/>
    </row>
    <row r="13" spans="1:7" x14ac:dyDescent="0.2">
      <c r="B13" s="64"/>
      <c r="C13" s="2"/>
      <c r="D13" s="2"/>
    </row>
    <row r="14" spans="1:7" s="63" customFormat="1" x14ac:dyDescent="0.2">
      <c r="B14" s="66"/>
      <c r="C14" s="66"/>
      <c r="D14" s="66"/>
    </row>
    <row r="15" spans="1:7" s="63" customFormat="1" ht="16.5" thickBot="1" x14ac:dyDescent="0.25">
      <c r="B15" s="67" t="s">
        <v>50</v>
      </c>
      <c r="C15" s="68"/>
      <c r="D15" s="68"/>
    </row>
    <row r="16" spans="1:7" s="7" customFormat="1" ht="13.5" thickTop="1" x14ac:dyDescent="0.2">
      <c r="A16" s="69"/>
      <c r="B16" s="11" t="s">
        <v>0</v>
      </c>
      <c r="C16" s="13" t="s">
        <v>4</v>
      </c>
      <c r="D16" s="13" t="s">
        <v>5</v>
      </c>
    </row>
    <row r="17" spans="1:4" s="7" customFormat="1" x14ac:dyDescent="0.2">
      <c r="A17" s="69"/>
      <c r="B17" s="10" t="s">
        <v>14</v>
      </c>
      <c r="C17" s="70"/>
      <c r="D17" s="70" t="s">
        <v>15</v>
      </c>
    </row>
    <row r="18" spans="1:4" s="7" customFormat="1" x14ac:dyDescent="0.2">
      <c r="A18" s="69"/>
      <c r="B18" s="71"/>
      <c r="C18" s="70"/>
      <c r="D18" s="70" t="s">
        <v>15</v>
      </c>
    </row>
    <row r="19" spans="1:4" s="7" customFormat="1" x14ac:dyDescent="0.2">
      <c r="A19" s="69"/>
      <c r="B19" s="72"/>
      <c r="C19" s="73"/>
      <c r="D19" s="73"/>
    </row>
    <row r="20" spans="1:4" s="7" customFormat="1" x14ac:dyDescent="0.2">
      <c r="A20" s="69"/>
      <c r="B20" s="74" t="s">
        <v>1</v>
      </c>
      <c r="C20" s="75">
        <f>SUBTOTAL(109,currentassets7[Budget])</f>
        <v>0</v>
      </c>
      <c r="D20" s="75">
        <f>SUBTOTAL(109,currentassets7[Regnskab])</f>
        <v>0</v>
      </c>
    </row>
    <row r="21" spans="1:4" s="7" customFormat="1" x14ac:dyDescent="0.2">
      <c r="A21" s="69"/>
      <c r="B21" s="11" t="s">
        <v>2</v>
      </c>
      <c r="C21" s="13" t="s">
        <v>4</v>
      </c>
      <c r="D21" s="13" t="s">
        <v>51</v>
      </c>
    </row>
    <row r="22" spans="1:4" s="7" customFormat="1" x14ac:dyDescent="0.2">
      <c r="A22" s="69"/>
      <c r="B22" s="10" t="s">
        <v>16</v>
      </c>
      <c r="C22" s="70"/>
      <c r="D22" s="70"/>
    </row>
    <row r="23" spans="1:4" s="7" customFormat="1" x14ac:dyDescent="0.2">
      <c r="A23" s="69"/>
      <c r="B23" s="71"/>
      <c r="C23" s="70"/>
      <c r="D23" s="70"/>
    </row>
    <row r="24" spans="1:4" s="7" customFormat="1" x14ac:dyDescent="0.2">
      <c r="A24" s="69"/>
      <c r="B24" s="71"/>
      <c r="C24" s="70"/>
      <c r="D24" s="70"/>
    </row>
    <row r="25" spans="1:4" x14ac:dyDescent="0.2">
      <c r="B25" s="74" t="s">
        <v>3</v>
      </c>
      <c r="C25" s="75">
        <f>SUBTOTAL(109,fixedassets5[Budget])</f>
        <v>0</v>
      </c>
      <c r="D25" s="75">
        <f>SUBTOTAL(109,fixedassets5[Regnskab i valuta DKK])</f>
        <v>0</v>
      </c>
    </row>
    <row r="26" spans="1:4" ht="16.5" thickBot="1" x14ac:dyDescent="0.25">
      <c r="B26" s="4" t="s">
        <v>7</v>
      </c>
      <c r="C26" s="14">
        <f>fixedassets5[[#Totals],[Budget]]+currentassets7[[#Totals],[Budget]]</f>
        <v>0</v>
      </c>
      <c r="D26" s="14">
        <f>fixedassets5[[#Totals],[Regnskab i valuta DKK]]+currentassets7[[#Totals],[Regnskab]]</f>
        <v>0</v>
      </c>
    </row>
    <row r="27" spans="1:4" ht="13.5" thickTop="1" x14ac:dyDescent="0.2">
      <c r="B27" s="2"/>
      <c r="C27" s="15"/>
      <c r="D27" s="15"/>
    </row>
    <row r="28" spans="1:4" s="7" customFormat="1" ht="16.5" thickBot="1" x14ac:dyDescent="0.25">
      <c r="A28" s="69"/>
      <c r="B28" s="5" t="s">
        <v>6</v>
      </c>
      <c r="C28" s="16"/>
      <c r="D28" s="16"/>
    </row>
    <row r="29" spans="1:4" s="7" customFormat="1" ht="13.5" thickTop="1" x14ac:dyDescent="0.2">
      <c r="A29" s="69"/>
      <c r="B29" s="12" t="s">
        <v>6</v>
      </c>
      <c r="C29" s="17" t="s">
        <v>4</v>
      </c>
      <c r="D29" s="17" t="s">
        <v>51</v>
      </c>
    </row>
    <row r="30" spans="1:4" s="7" customFormat="1" x14ac:dyDescent="0.2">
      <c r="A30" s="69"/>
      <c r="B30" s="76"/>
      <c r="C30" s="77"/>
      <c r="D30" s="77"/>
    </row>
    <row r="31" spans="1:4" s="7" customFormat="1" x14ac:dyDescent="0.2">
      <c r="A31" s="69"/>
      <c r="B31" s="76"/>
      <c r="C31" s="77"/>
      <c r="D31" s="77"/>
    </row>
    <row r="32" spans="1:4" s="7" customFormat="1" x14ac:dyDescent="0.2">
      <c r="A32" s="69"/>
      <c r="B32" s="71"/>
      <c r="C32" s="70"/>
      <c r="D32" s="70"/>
    </row>
    <row r="33" spans="1:4" s="45" customFormat="1" x14ac:dyDescent="0.2">
      <c r="A33" s="24"/>
      <c r="B33" s="78" t="s">
        <v>8</v>
      </c>
      <c r="C33" s="79">
        <f>SUBTOTAL(109,currentliabilities6[Budget])</f>
        <v>0</v>
      </c>
      <c r="D33" s="79">
        <f>SUBTOTAL(109,currentliabilities6[Regnskab i valuta DKK])</f>
        <v>0</v>
      </c>
    </row>
    <row r="34" spans="1:4" ht="16.5" thickBot="1" x14ac:dyDescent="0.25">
      <c r="B34" s="6" t="s">
        <v>8</v>
      </c>
      <c r="C34" s="16">
        <f>currentliabilities6[[#Totals],[Budget]]</f>
        <v>0</v>
      </c>
      <c r="D34" s="16">
        <f>currentliabilities6[[#Totals],[Regnskab i valuta DKK]]</f>
        <v>0</v>
      </c>
    </row>
    <row r="35" spans="1:4" ht="13.5" thickTop="1" x14ac:dyDescent="0.2">
      <c r="B35" s="8"/>
      <c r="C35" s="18"/>
      <c r="D35" s="19"/>
    </row>
    <row r="36" spans="1:4" ht="12.75" customHeight="1" x14ac:dyDescent="0.2">
      <c r="B36" s="7"/>
      <c r="C36" s="20"/>
      <c r="D36" s="20"/>
    </row>
    <row r="37" spans="1:4" ht="15.75" x14ac:dyDescent="0.2">
      <c r="B37" s="9" t="s">
        <v>12</v>
      </c>
      <c r="C37" s="21">
        <f>SUM(C26-C34)</f>
        <v>0</v>
      </c>
      <c r="D37" s="21">
        <f>SUM(D26-D34)</f>
        <v>0</v>
      </c>
    </row>
    <row r="38" spans="1:4" x14ac:dyDescent="0.2">
      <c r="B38" s="7"/>
      <c r="C38" s="7"/>
      <c r="D38" s="7"/>
    </row>
    <row r="39" spans="1:4" x14ac:dyDescent="0.2">
      <c r="B39" s="7"/>
      <c r="C39" s="7"/>
      <c r="D39" s="7"/>
    </row>
    <row r="40" spans="1:4" x14ac:dyDescent="0.2">
      <c r="B40" s="7"/>
      <c r="C40" s="7"/>
      <c r="D40" s="7"/>
    </row>
    <row r="41" spans="1:4" ht="16.5" thickBot="1" x14ac:dyDescent="0.25">
      <c r="B41" s="3" t="s">
        <v>52</v>
      </c>
      <c r="C41" s="3"/>
      <c r="D41" s="3"/>
    </row>
    <row r="42" spans="1:4" ht="13.5" thickTop="1" x14ac:dyDescent="0.2">
      <c r="B42" s="7"/>
      <c r="C42" s="80"/>
      <c r="D42" s="80"/>
    </row>
    <row r="43" spans="1:4" x14ac:dyDescent="0.2">
      <c r="B43" s="102" t="s">
        <v>53</v>
      </c>
      <c r="C43" s="102"/>
      <c r="D43" s="102"/>
    </row>
    <row r="44" spans="1:4" x14ac:dyDescent="0.2">
      <c r="B44" s="103" t="s">
        <v>54</v>
      </c>
      <c r="C44" s="103"/>
      <c r="D44" s="103"/>
    </row>
    <row r="45" spans="1:4" x14ac:dyDescent="0.2">
      <c r="B45" s="103"/>
      <c r="C45" s="103"/>
      <c r="D45" s="103"/>
    </row>
    <row r="46" spans="1:4" ht="24.6" customHeight="1" x14ac:dyDescent="0.2">
      <c r="B46" s="103"/>
      <c r="C46" s="103"/>
      <c r="D46" s="103"/>
    </row>
    <row r="47" spans="1:4" x14ac:dyDescent="0.2">
      <c r="B47" s="81"/>
      <c r="C47" s="81"/>
      <c r="D47" s="81"/>
    </row>
    <row r="48" spans="1:4" x14ac:dyDescent="0.2">
      <c r="B48" s="81" t="s">
        <v>13</v>
      </c>
      <c r="C48" s="81"/>
      <c r="D48" s="81"/>
    </row>
    <row r="49" spans="1:4" x14ac:dyDescent="0.2">
      <c r="B49" s="82"/>
      <c r="C49" s="7"/>
      <c r="D49" s="7"/>
    </row>
    <row r="50" spans="1:4" x14ac:dyDescent="0.2">
      <c r="B50" s="7"/>
      <c r="C50" s="7"/>
      <c r="D50" s="7"/>
    </row>
    <row r="51" spans="1:4" x14ac:dyDescent="0.2">
      <c r="B51" s="83" t="s">
        <v>55</v>
      </c>
      <c r="C51" s="7"/>
      <c r="D51" s="83" t="s">
        <v>56</v>
      </c>
    </row>
    <row r="52" spans="1:4" x14ac:dyDescent="0.2">
      <c r="A52" s="84"/>
      <c r="B52" s="83"/>
      <c r="C52" s="7"/>
      <c r="D52" s="7"/>
    </row>
    <row r="53" spans="1:4" x14ac:dyDescent="0.2">
      <c r="B53" s="85"/>
      <c r="C53" s="7"/>
      <c r="D53" s="82"/>
    </row>
    <row r="54" spans="1:4" x14ac:dyDescent="0.2">
      <c r="B54" s="86"/>
      <c r="C54" s="7"/>
      <c r="D54" s="7"/>
    </row>
    <row r="55" spans="1:4" ht="12.75" customHeight="1" x14ac:dyDescent="0.2">
      <c r="B55" s="7"/>
      <c r="C55" s="7"/>
      <c r="D55" s="7"/>
    </row>
  </sheetData>
  <sheetProtection formatCells="0" formatColumns="0" formatRows="0" insertColumns="0" insertRows="0" deleteRows="0" autoFilter="0"/>
  <mergeCells count="3">
    <mergeCell ref="B1:D1"/>
    <mergeCell ref="B43:D43"/>
    <mergeCell ref="B44:D46"/>
  </mergeCells>
  <phoneticPr fontId="0" type="noConversion"/>
  <printOptions horizontalCentered="1" verticalCentered="1"/>
  <pageMargins left="0.5" right="0.5" top="0.5" bottom="0.5" header="0.5" footer="0.5"/>
  <pageSetup paperSize="9" orientation="landscape" horizontalDpi="4294967294" verticalDpi="4294967294" r:id="rId1"/>
  <drawing r:id="rId2"/>
  <tableParts count="3"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selection activeCell="F12" sqref="F12"/>
    </sheetView>
  </sheetViews>
  <sheetFormatPr defaultColWidth="8.75" defaultRowHeight="12.75" x14ac:dyDescent="0.2"/>
  <cols>
    <col min="1" max="3" width="8.75" style="45"/>
    <col min="4" max="4" width="10.875" style="45" customWidth="1"/>
    <col min="5" max="16384" width="8.75" style="45"/>
  </cols>
  <sheetData>
    <row r="1" spans="1:11" x14ac:dyDescent="0.2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x14ac:dyDescent="0.2">
      <c r="A3" s="25"/>
      <c r="B3" s="25"/>
      <c r="C3" s="25"/>
      <c r="D3" s="25"/>
      <c r="E3" s="25"/>
      <c r="F3" s="25"/>
      <c r="G3" s="25"/>
      <c r="H3" s="25"/>
      <c r="I3" s="25"/>
      <c r="J3" s="46"/>
      <c r="K3" s="46"/>
    </row>
    <row r="4" spans="1:11" ht="15" x14ac:dyDescent="0.2">
      <c r="A4" s="120" t="s">
        <v>34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5" x14ac:dyDescent="0.25">
      <c r="A5" s="118" t="s">
        <v>35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5" x14ac:dyDescent="0.25">
      <c r="A6" s="48"/>
      <c r="B6" s="48"/>
      <c r="C6" s="48"/>
      <c r="D6" s="48"/>
      <c r="E6" s="48"/>
      <c r="F6" s="48"/>
      <c r="G6" s="48"/>
      <c r="H6" s="48"/>
      <c r="I6" s="48"/>
      <c r="J6" s="49"/>
      <c r="K6" s="49"/>
    </row>
    <row r="7" spans="1:11" ht="15" x14ac:dyDescent="0.25">
      <c r="A7" s="50" t="s">
        <v>29</v>
      </c>
      <c r="B7" s="48"/>
      <c r="C7" s="48"/>
      <c r="D7" s="48"/>
      <c r="E7" s="48"/>
      <c r="F7" s="48"/>
      <c r="G7" s="48"/>
      <c r="H7" s="48"/>
      <c r="I7" s="48"/>
      <c r="J7" s="49"/>
      <c r="K7" s="49"/>
    </row>
    <row r="8" spans="1:11" ht="15.75" customHeight="1" thickBot="1" x14ac:dyDescent="0.3">
      <c r="A8" s="48" t="s">
        <v>30</v>
      </c>
      <c r="B8" s="48" t="s">
        <v>31</v>
      </c>
      <c r="C8" s="121" t="s">
        <v>36</v>
      </c>
      <c r="D8" s="121"/>
      <c r="E8" s="121"/>
      <c r="F8" s="121"/>
      <c r="G8" s="121"/>
      <c r="H8" s="121"/>
      <c r="I8" s="121"/>
      <c r="J8" s="121"/>
      <c r="K8" s="121"/>
    </row>
    <row r="9" spans="1:11" ht="15.75" thickBot="1" x14ac:dyDescent="0.3">
      <c r="A9" s="51"/>
      <c r="B9" s="5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5" x14ac:dyDescent="0.25">
      <c r="A10" s="59"/>
      <c r="B10" s="59"/>
      <c r="C10" s="119" t="s">
        <v>37</v>
      </c>
      <c r="D10" s="119"/>
      <c r="E10" s="119"/>
      <c r="F10" s="119"/>
      <c r="G10" s="119"/>
      <c r="H10" s="119"/>
      <c r="I10" s="119"/>
      <c r="J10" s="119"/>
      <c r="K10" s="119"/>
    </row>
    <row r="11" spans="1:11" ht="15.75" thickBot="1" x14ac:dyDescent="0.3">
      <c r="A11" s="59"/>
      <c r="B11" s="59"/>
      <c r="C11" s="60"/>
      <c r="D11" s="47"/>
      <c r="E11" s="47"/>
      <c r="F11" s="47"/>
      <c r="G11" s="47"/>
      <c r="H11" s="47"/>
      <c r="I11" s="47"/>
      <c r="J11" s="47"/>
      <c r="K11" s="47"/>
    </row>
    <row r="12" spans="1:11" s="24" customFormat="1" ht="15" x14ac:dyDescent="0.25">
      <c r="A12" s="118" t="s">
        <v>45</v>
      </c>
      <c r="B12" s="118"/>
      <c r="C12" s="118"/>
      <c r="D12" s="118"/>
      <c r="E12" s="118"/>
      <c r="F12" s="61"/>
      <c r="G12" s="61"/>
      <c r="H12" s="122"/>
      <c r="I12" s="123"/>
      <c r="J12" s="123"/>
      <c r="K12" s="124"/>
    </row>
    <row r="13" spans="1:11" s="24" customFormat="1" ht="15" x14ac:dyDescent="0.25">
      <c r="A13" s="87"/>
      <c r="B13" s="87"/>
      <c r="C13" s="87"/>
      <c r="D13" s="87"/>
      <c r="E13" s="87"/>
      <c r="F13" s="61"/>
      <c r="G13" s="61"/>
      <c r="H13" s="125"/>
      <c r="I13" s="126"/>
      <c r="J13" s="126"/>
      <c r="K13" s="127"/>
    </row>
    <row r="14" spans="1:11" s="24" customFormat="1" ht="15.75" thickBot="1" x14ac:dyDescent="0.3">
      <c r="A14" s="87"/>
      <c r="B14" s="87"/>
      <c r="C14" s="87"/>
      <c r="D14" s="87"/>
      <c r="E14" s="87"/>
      <c r="F14" s="61"/>
      <c r="G14" s="61"/>
      <c r="H14" s="128"/>
      <c r="I14" s="129"/>
      <c r="J14" s="129"/>
      <c r="K14" s="130"/>
    </row>
    <row r="15" spans="1:11" s="24" customFormat="1" ht="15.75" thickBot="1" x14ac:dyDescent="0.3">
      <c r="A15" s="59"/>
      <c r="B15" s="59"/>
      <c r="C15" s="60"/>
      <c r="D15" s="47"/>
      <c r="E15" s="47"/>
      <c r="F15" s="47"/>
      <c r="G15" s="47"/>
      <c r="H15" s="47"/>
      <c r="I15" s="47"/>
      <c r="J15" s="47"/>
      <c r="K15" s="47"/>
    </row>
    <row r="16" spans="1:11" s="24" customFormat="1" ht="15" x14ac:dyDescent="0.25">
      <c r="A16" s="118" t="s">
        <v>46</v>
      </c>
      <c r="B16" s="118"/>
      <c r="C16" s="118"/>
      <c r="D16" s="119"/>
      <c r="E16" s="61"/>
      <c r="F16" s="61"/>
      <c r="G16" s="61"/>
      <c r="H16" s="131"/>
      <c r="I16" s="132"/>
      <c r="J16" s="132"/>
      <c r="K16" s="133"/>
    </row>
    <row r="17" spans="1:11" s="24" customFormat="1" ht="15" x14ac:dyDescent="0.25">
      <c r="A17" s="87"/>
      <c r="B17" s="87"/>
      <c r="C17" s="87"/>
      <c r="D17" s="88"/>
      <c r="E17" s="61"/>
      <c r="F17" s="61"/>
      <c r="G17" s="61"/>
      <c r="H17" s="134"/>
      <c r="I17" s="119"/>
      <c r="J17" s="119"/>
      <c r="K17" s="135"/>
    </row>
    <row r="18" spans="1:11" s="24" customFormat="1" ht="15.75" thickBot="1" x14ac:dyDescent="0.3">
      <c r="A18" s="87"/>
      <c r="B18" s="87"/>
      <c r="C18" s="87"/>
      <c r="D18" s="88"/>
      <c r="E18" s="61"/>
      <c r="F18" s="61"/>
      <c r="G18" s="61"/>
      <c r="H18" s="136"/>
      <c r="I18" s="137"/>
      <c r="J18" s="137"/>
      <c r="K18" s="138"/>
    </row>
    <row r="19" spans="1:11" s="24" customFormat="1" ht="15" x14ac:dyDescent="0.25">
      <c r="A19" s="47"/>
      <c r="B19" s="47"/>
      <c r="C19" s="47"/>
      <c r="D19" s="60"/>
      <c r="E19" s="60"/>
      <c r="F19" s="60"/>
      <c r="G19" s="60"/>
      <c r="H19" s="60"/>
      <c r="I19" s="47"/>
      <c r="J19" s="47"/>
      <c r="K19" s="47"/>
    </row>
    <row r="20" spans="1:11" s="24" customFormat="1" ht="15" x14ac:dyDescent="0.25">
      <c r="A20" s="48"/>
      <c r="B20" s="48"/>
      <c r="C20" s="52"/>
      <c r="D20" s="48"/>
      <c r="E20" s="48"/>
      <c r="F20" s="48"/>
      <c r="G20" s="48"/>
      <c r="H20" s="48"/>
      <c r="I20" s="48"/>
      <c r="J20" s="48"/>
      <c r="K20" s="48"/>
    </row>
    <row r="21" spans="1:11" s="24" customFormat="1" ht="15" x14ac:dyDescent="0.25">
      <c r="A21" s="118" t="s">
        <v>47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5.75" thickBot="1" x14ac:dyDescent="0.3">
      <c r="A22" s="53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4.45" customHeight="1" x14ac:dyDescent="0.25">
      <c r="A23" s="140" t="s">
        <v>38</v>
      </c>
      <c r="B23" s="141"/>
      <c r="C23" s="141"/>
      <c r="D23" s="141"/>
      <c r="E23" s="141"/>
      <c r="F23" s="141"/>
      <c r="G23" s="141"/>
      <c r="H23" s="141"/>
      <c r="I23" s="142"/>
      <c r="J23" s="48"/>
      <c r="K23" s="48"/>
    </row>
    <row r="24" spans="1:11" ht="15" x14ac:dyDescent="0.25">
      <c r="A24" s="143"/>
      <c r="B24" s="144"/>
      <c r="C24" s="144"/>
      <c r="D24" s="144"/>
      <c r="E24" s="144"/>
      <c r="F24" s="144"/>
      <c r="G24" s="144"/>
      <c r="H24" s="144"/>
      <c r="I24" s="145"/>
      <c r="J24" s="48"/>
      <c r="K24" s="48"/>
    </row>
    <row r="25" spans="1:11" ht="15" x14ac:dyDescent="0.25">
      <c r="A25" s="143"/>
      <c r="B25" s="144"/>
      <c r="C25" s="144"/>
      <c r="D25" s="144"/>
      <c r="E25" s="144"/>
      <c r="F25" s="144"/>
      <c r="G25" s="144"/>
      <c r="H25" s="144"/>
      <c r="I25" s="145"/>
      <c r="J25" s="48"/>
      <c r="K25" s="48"/>
    </row>
    <row r="26" spans="1:11" ht="15" x14ac:dyDescent="0.25">
      <c r="A26" s="143"/>
      <c r="B26" s="144"/>
      <c r="C26" s="144"/>
      <c r="D26" s="144"/>
      <c r="E26" s="144"/>
      <c r="F26" s="144"/>
      <c r="G26" s="144"/>
      <c r="H26" s="144"/>
      <c r="I26" s="145"/>
      <c r="J26" s="49"/>
      <c r="K26" s="49"/>
    </row>
    <row r="27" spans="1:11" ht="15" x14ac:dyDescent="0.25">
      <c r="A27" s="143"/>
      <c r="B27" s="144"/>
      <c r="C27" s="144"/>
      <c r="D27" s="144"/>
      <c r="E27" s="144"/>
      <c r="F27" s="144"/>
      <c r="G27" s="144"/>
      <c r="H27" s="144"/>
      <c r="I27" s="145"/>
      <c r="J27" s="49"/>
      <c r="K27" s="49"/>
    </row>
    <row r="28" spans="1:11" ht="15" x14ac:dyDescent="0.25">
      <c r="A28" s="143"/>
      <c r="B28" s="144"/>
      <c r="C28" s="144"/>
      <c r="D28" s="144"/>
      <c r="E28" s="144"/>
      <c r="F28" s="144"/>
      <c r="G28" s="144"/>
      <c r="H28" s="144"/>
      <c r="I28" s="145"/>
      <c r="J28" s="49"/>
      <c r="K28" s="49"/>
    </row>
    <row r="29" spans="1:11" ht="15" x14ac:dyDescent="0.25">
      <c r="A29" s="143"/>
      <c r="B29" s="144"/>
      <c r="C29" s="144"/>
      <c r="D29" s="144"/>
      <c r="E29" s="144"/>
      <c r="F29" s="144"/>
      <c r="G29" s="144"/>
      <c r="H29" s="144"/>
      <c r="I29" s="145"/>
      <c r="J29" s="49"/>
      <c r="K29" s="49"/>
    </row>
    <row r="30" spans="1:11" ht="15" x14ac:dyDescent="0.25">
      <c r="A30" s="143"/>
      <c r="B30" s="144"/>
      <c r="C30" s="144"/>
      <c r="D30" s="144"/>
      <c r="E30" s="144"/>
      <c r="F30" s="144"/>
      <c r="G30" s="144"/>
      <c r="H30" s="144"/>
      <c r="I30" s="145"/>
      <c r="J30" s="49"/>
      <c r="K30" s="49"/>
    </row>
    <row r="31" spans="1:11" ht="15" x14ac:dyDescent="0.25">
      <c r="A31" s="143"/>
      <c r="B31" s="144"/>
      <c r="C31" s="144"/>
      <c r="D31" s="144"/>
      <c r="E31" s="144"/>
      <c r="F31" s="144"/>
      <c r="G31" s="144"/>
      <c r="H31" s="144"/>
      <c r="I31" s="145"/>
      <c r="J31" s="49"/>
      <c r="K31" s="49"/>
    </row>
    <row r="32" spans="1:11" ht="15" x14ac:dyDescent="0.25">
      <c r="A32" s="143"/>
      <c r="B32" s="144"/>
      <c r="C32" s="144"/>
      <c r="D32" s="144"/>
      <c r="E32" s="144"/>
      <c r="F32" s="144"/>
      <c r="G32" s="144"/>
      <c r="H32" s="144"/>
      <c r="I32" s="145"/>
      <c r="J32" s="49"/>
      <c r="K32" s="49"/>
    </row>
    <row r="33" spans="1:11" ht="15" x14ac:dyDescent="0.25">
      <c r="A33" s="143"/>
      <c r="B33" s="144"/>
      <c r="C33" s="144"/>
      <c r="D33" s="144"/>
      <c r="E33" s="144"/>
      <c r="F33" s="144"/>
      <c r="G33" s="144"/>
      <c r="H33" s="144"/>
      <c r="I33" s="145"/>
      <c r="J33" s="49"/>
      <c r="K33" s="49"/>
    </row>
    <row r="34" spans="1:11" ht="15" x14ac:dyDescent="0.25">
      <c r="A34" s="143"/>
      <c r="B34" s="144"/>
      <c r="C34" s="144"/>
      <c r="D34" s="144"/>
      <c r="E34" s="144"/>
      <c r="F34" s="144"/>
      <c r="G34" s="144"/>
      <c r="H34" s="144"/>
      <c r="I34" s="145"/>
      <c r="J34" s="49"/>
      <c r="K34" s="49"/>
    </row>
    <row r="35" spans="1:11" ht="15" x14ac:dyDescent="0.25">
      <c r="A35" s="143"/>
      <c r="B35" s="144"/>
      <c r="C35" s="144"/>
      <c r="D35" s="144"/>
      <c r="E35" s="144"/>
      <c r="F35" s="144"/>
      <c r="G35" s="144"/>
      <c r="H35" s="144"/>
      <c r="I35" s="145"/>
      <c r="J35" s="49"/>
      <c r="K35" s="49"/>
    </row>
    <row r="36" spans="1:11" ht="15" x14ac:dyDescent="0.25">
      <c r="A36" s="143"/>
      <c r="B36" s="144"/>
      <c r="C36" s="144"/>
      <c r="D36" s="144"/>
      <c r="E36" s="144"/>
      <c r="F36" s="144"/>
      <c r="G36" s="144"/>
      <c r="H36" s="144"/>
      <c r="I36" s="145"/>
      <c r="J36" s="49"/>
      <c r="K36" s="49"/>
    </row>
    <row r="37" spans="1:11" ht="15" x14ac:dyDescent="0.25">
      <c r="A37" s="143"/>
      <c r="B37" s="144"/>
      <c r="C37" s="144"/>
      <c r="D37" s="144"/>
      <c r="E37" s="144"/>
      <c r="F37" s="144"/>
      <c r="G37" s="144"/>
      <c r="H37" s="144"/>
      <c r="I37" s="145"/>
      <c r="J37" s="49"/>
      <c r="K37" s="49"/>
    </row>
    <row r="38" spans="1:11" ht="15" x14ac:dyDescent="0.25">
      <c r="A38" s="143"/>
      <c r="B38" s="144"/>
      <c r="C38" s="144"/>
      <c r="D38" s="144"/>
      <c r="E38" s="144"/>
      <c r="F38" s="144"/>
      <c r="G38" s="144"/>
      <c r="H38" s="144"/>
      <c r="I38" s="145"/>
      <c r="J38" s="49"/>
      <c r="K38" s="49"/>
    </row>
    <row r="39" spans="1:11" ht="15" x14ac:dyDescent="0.25">
      <c r="A39" s="143"/>
      <c r="B39" s="144"/>
      <c r="C39" s="144"/>
      <c r="D39" s="144"/>
      <c r="E39" s="144"/>
      <c r="F39" s="144"/>
      <c r="G39" s="144"/>
      <c r="H39" s="144"/>
      <c r="I39" s="145"/>
      <c r="J39" s="49"/>
      <c r="K39" s="49"/>
    </row>
    <row r="40" spans="1:11" ht="15" x14ac:dyDescent="0.25">
      <c r="A40" s="143"/>
      <c r="B40" s="144"/>
      <c r="C40" s="144"/>
      <c r="D40" s="144"/>
      <c r="E40" s="144"/>
      <c r="F40" s="144"/>
      <c r="G40" s="144"/>
      <c r="H40" s="144"/>
      <c r="I40" s="145"/>
      <c r="J40" s="49"/>
      <c r="K40" s="49"/>
    </row>
    <row r="41" spans="1:11" ht="15" x14ac:dyDescent="0.25">
      <c r="A41" s="143"/>
      <c r="B41" s="144"/>
      <c r="C41" s="144"/>
      <c r="D41" s="144"/>
      <c r="E41" s="144"/>
      <c r="F41" s="144"/>
      <c r="G41" s="144"/>
      <c r="H41" s="144"/>
      <c r="I41" s="145"/>
      <c r="J41" s="49"/>
      <c r="K41" s="49"/>
    </row>
    <row r="42" spans="1:11" ht="15" x14ac:dyDescent="0.25">
      <c r="A42" s="143"/>
      <c r="B42" s="144"/>
      <c r="C42" s="144"/>
      <c r="D42" s="144"/>
      <c r="E42" s="144"/>
      <c r="F42" s="144"/>
      <c r="G42" s="144"/>
      <c r="H42" s="144"/>
      <c r="I42" s="145"/>
      <c r="J42" s="49"/>
      <c r="K42" s="49"/>
    </row>
    <row r="43" spans="1:11" ht="15.75" thickBot="1" x14ac:dyDescent="0.3">
      <c r="A43" s="146"/>
      <c r="B43" s="147"/>
      <c r="C43" s="147"/>
      <c r="D43" s="147"/>
      <c r="E43" s="147"/>
      <c r="F43" s="147"/>
      <c r="G43" s="147"/>
      <c r="H43" s="147"/>
      <c r="I43" s="148"/>
      <c r="J43" s="49"/>
      <c r="K43" s="49"/>
    </row>
    <row r="44" spans="1:11" ht="15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49"/>
      <c r="K44" s="49"/>
    </row>
    <row r="45" spans="1:11" ht="15.75" thickBot="1" x14ac:dyDescent="0.3">
      <c r="A45" s="49" t="s">
        <v>30</v>
      </c>
      <c r="B45" s="49" t="s">
        <v>31</v>
      </c>
      <c r="C45" s="54"/>
      <c r="D45" s="54"/>
      <c r="E45" s="54"/>
      <c r="F45" s="54"/>
      <c r="G45" s="54"/>
      <c r="H45" s="54"/>
      <c r="I45" s="54"/>
      <c r="J45" s="49"/>
      <c r="K45" s="49"/>
    </row>
    <row r="46" spans="1:11" ht="15.75" thickBot="1" x14ac:dyDescent="0.3">
      <c r="A46" s="55"/>
      <c r="B46" s="55"/>
      <c r="C46" s="139" t="s">
        <v>39</v>
      </c>
      <c r="D46" s="105"/>
      <c r="E46" s="105"/>
      <c r="F46" s="105"/>
      <c r="G46" s="105"/>
      <c r="H46" s="105"/>
      <c r="I46" s="105"/>
      <c r="J46" s="105"/>
      <c r="K46" s="105"/>
    </row>
    <row r="47" spans="1:11" ht="15" x14ac:dyDescent="0.25">
      <c r="A47" s="56"/>
      <c r="B47" s="56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5.75" thickBot="1" x14ac:dyDescent="0.25">
      <c r="A48" s="115" t="s">
        <v>40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 ht="15" x14ac:dyDescent="0.25">
      <c r="A49" s="106" t="s">
        <v>32</v>
      </c>
      <c r="B49" s="107"/>
      <c r="C49" s="107"/>
      <c r="D49" s="107"/>
      <c r="E49" s="107"/>
      <c r="F49" s="107"/>
      <c r="G49" s="107"/>
      <c r="H49" s="107"/>
      <c r="I49" s="108"/>
      <c r="J49" s="49"/>
      <c r="K49" s="49"/>
    </row>
    <row r="50" spans="1:11" ht="15" x14ac:dyDescent="0.25">
      <c r="A50" s="109"/>
      <c r="B50" s="110"/>
      <c r="C50" s="110"/>
      <c r="D50" s="110"/>
      <c r="E50" s="110"/>
      <c r="F50" s="110"/>
      <c r="G50" s="110"/>
      <c r="H50" s="110"/>
      <c r="I50" s="111"/>
      <c r="J50" s="49"/>
      <c r="K50" s="49"/>
    </row>
    <row r="51" spans="1:11" ht="15" x14ac:dyDescent="0.25">
      <c r="A51" s="109"/>
      <c r="B51" s="110"/>
      <c r="C51" s="110"/>
      <c r="D51" s="110"/>
      <c r="E51" s="110"/>
      <c r="F51" s="110"/>
      <c r="G51" s="110"/>
      <c r="H51" s="110"/>
      <c r="I51" s="111"/>
      <c r="J51" s="49"/>
      <c r="K51" s="49"/>
    </row>
    <row r="52" spans="1:11" ht="15" x14ac:dyDescent="0.25">
      <c r="A52" s="109"/>
      <c r="B52" s="110"/>
      <c r="C52" s="110"/>
      <c r="D52" s="110"/>
      <c r="E52" s="110"/>
      <c r="F52" s="110"/>
      <c r="G52" s="110"/>
      <c r="H52" s="110"/>
      <c r="I52" s="111"/>
      <c r="J52" s="49"/>
      <c r="K52" s="49"/>
    </row>
    <row r="53" spans="1:11" ht="15" x14ac:dyDescent="0.25">
      <c r="A53" s="109"/>
      <c r="B53" s="110"/>
      <c r="C53" s="110"/>
      <c r="D53" s="110"/>
      <c r="E53" s="110"/>
      <c r="F53" s="110"/>
      <c r="G53" s="110"/>
      <c r="H53" s="110"/>
      <c r="I53" s="111"/>
      <c r="J53" s="49"/>
      <c r="K53" s="49"/>
    </row>
    <row r="54" spans="1:11" ht="15" x14ac:dyDescent="0.25">
      <c r="A54" s="109"/>
      <c r="B54" s="110"/>
      <c r="C54" s="110"/>
      <c r="D54" s="110"/>
      <c r="E54" s="110"/>
      <c r="F54" s="110"/>
      <c r="G54" s="110"/>
      <c r="H54" s="110"/>
      <c r="I54" s="111"/>
      <c r="J54" s="49"/>
      <c r="K54" s="49"/>
    </row>
    <row r="55" spans="1:11" ht="15" x14ac:dyDescent="0.25">
      <c r="A55" s="109"/>
      <c r="B55" s="110"/>
      <c r="C55" s="110"/>
      <c r="D55" s="110"/>
      <c r="E55" s="110"/>
      <c r="F55" s="110"/>
      <c r="G55" s="110"/>
      <c r="H55" s="110"/>
      <c r="I55" s="111"/>
      <c r="J55" s="49"/>
      <c r="K55" s="49"/>
    </row>
    <row r="56" spans="1:11" ht="15" x14ac:dyDescent="0.25">
      <c r="A56" s="109"/>
      <c r="B56" s="110"/>
      <c r="C56" s="110"/>
      <c r="D56" s="110"/>
      <c r="E56" s="110"/>
      <c r="F56" s="110"/>
      <c r="G56" s="110"/>
      <c r="H56" s="110"/>
      <c r="I56" s="111"/>
      <c r="J56" s="49"/>
      <c r="K56" s="49"/>
    </row>
    <row r="57" spans="1:11" ht="15" x14ac:dyDescent="0.25">
      <c r="A57" s="109"/>
      <c r="B57" s="110"/>
      <c r="C57" s="110"/>
      <c r="D57" s="110"/>
      <c r="E57" s="110"/>
      <c r="F57" s="110"/>
      <c r="G57" s="110"/>
      <c r="H57" s="110"/>
      <c r="I57" s="111"/>
      <c r="J57" s="49"/>
      <c r="K57" s="49"/>
    </row>
    <row r="58" spans="1:11" ht="15" x14ac:dyDescent="0.25">
      <c r="A58" s="109"/>
      <c r="B58" s="110"/>
      <c r="C58" s="110"/>
      <c r="D58" s="110"/>
      <c r="E58" s="110"/>
      <c r="F58" s="110"/>
      <c r="G58" s="110"/>
      <c r="H58" s="110"/>
      <c r="I58" s="111"/>
      <c r="J58" s="49"/>
      <c r="K58" s="49"/>
    </row>
    <row r="59" spans="1:11" ht="15" x14ac:dyDescent="0.25">
      <c r="A59" s="109"/>
      <c r="B59" s="110"/>
      <c r="C59" s="110"/>
      <c r="D59" s="110"/>
      <c r="E59" s="110"/>
      <c r="F59" s="110"/>
      <c r="G59" s="110"/>
      <c r="H59" s="110"/>
      <c r="I59" s="111"/>
      <c r="J59" s="49"/>
      <c r="K59" s="49"/>
    </row>
    <row r="60" spans="1:11" ht="15" x14ac:dyDescent="0.25">
      <c r="A60" s="109"/>
      <c r="B60" s="110"/>
      <c r="C60" s="110"/>
      <c r="D60" s="110"/>
      <c r="E60" s="110"/>
      <c r="F60" s="110"/>
      <c r="G60" s="110"/>
      <c r="H60" s="110"/>
      <c r="I60" s="111"/>
      <c r="J60" s="49"/>
      <c r="K60" s="49"/>
    </row>
    <row r="61" spans="1:11" ht="15" x14ac:dyDescent="0.25">
      <c r="A61" s="109"/>
      <c r="B61" s="110"/>
      <c r="C61" s="110"/>
      <c r="D61" s="110"/>
      <c r="E61" s="110"/>
      <c r="F61" s="110"/>
      <c r="G61" s="110"/>
      <c r="H61" s="110"/>
      <c r="I61" s="111"/>
      <c r="J61" s="49"/>
      <c r="K61" s="49"/>
    </row>
    <row r="62" spans="1:11" ht="15.75" thickBot="1" x14ac:dyDescent="0.3">
      <c r="A62" s="112"/>
      <c r="B62" s="113"/>
      <c r="C62" s="113"/>
      <c r="D62" s="113"/>
      <c r="E62" s="113"/>
      <c r="F62" s="113"/>
      <c r="G62" s="113"/>
      <c r="H62" s="113"/>
      <c r="I62" s="114"/>
      <c r="J62" s="49"/>
      <c r="K62" s="49"/>
    </row>
    <row r="63" spans="1:11" ht="15" x14ac:dyDescent="0.25">
      <c r="A63" s="57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15.75" thickBot="1" x14ac:dyDescent="0.3">
      <c r="A64" s="49" t="s">
        <v>30</v>
      </c>
      <c r="B64" s="49" t="s">
        <v>31</v>
      </c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5.75" thickBot="1" x14ac:dyDescent="0.3">
      <c r="A65" s="55"/>
      <c r="B65" s="55"/>
      <c r="C65" s="104" t="s">
        <v>41</v>
      </c>
      <c r="D65" s="104"/>
      <c r="E65" s="104"/>
      <c r="F65" s="104"/>
      <c r="G65" s="104"/>
      <c r="H65" s="104"/>
      <c r="I65" s="104"/>
      <c r="J65" s="104"/>
      <c r="K65" s="104"/>
    </row>
    <row r="66" spans="1:11" ht="15" x14ac:dyDescent="0.25">
      <c r="A66" s="56"/>
      <c r="B66" s="56"/>
      <c r="C66" s="104"/>
      <c r="D66" s="104"/>
      <c r="E66" s="104"/>
      <c r="F66" s="104"/>
      <c r="G66" s="104"/>
      <c r="H66" s="104"/>
      <c r="I66" s="104"/>
      <c r="J66" s="104"/>
      <c r="K66" s="104"/>
    </row>
    <row r="67" spans="1:11" ht="15" x14ac:dyDescent="0.25">
      <c r="A67" s="56"/>
      <c r="B67" s="56"/>
      <c r="C67" s="57"/>
      <c r="D67" s="49"/>
      <c r="E67" s="49"/>
      <c r="F67" s="49"/>
      <c r="G67" s="49"/>
      <c r="H67" s="49"/>
      <c r="I67" s="49"/>
      <c r="J67" s="49"/>
      <c r="K67" s="49"/>
    </row>
    <row r="68" spans="1:11" ht="15.75" thickBot="1" x14ac:dyDescent="0.25">
      <c r="A68" s="115" t="s">
        <v>40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</row>
    <row r="69" spans="1:11" ht="15" x14ac:dyDescent="0.25">
      <c r="A69" s="106" t="s">
        <v>28</v>
      </c>
      <c r="B69" s="107"/>
      <c r="C69" s="107"/>
      <c r="D69" s="107"/>
      <c r="E69" s="107"/>
      <c r="F69" s="107"/>
      <c r="G69" s="107"/>
      <c r="H69" s="107"/>
      <c r="I69" s="108"/>
      <c r="J69" s="49"/>
      <c r="K69" s="49"/>
    </row>
    <row r="70" spans="1:11" ht="15" x14ac:dyDescent="0.25">
      <c r="A70" s="109"/>
      <c r="B70" s="110"/>
      <c r="C70" s="110"/>
      <c r="D70" s="110"/>
      <c r="E70" s="110"/>
      <c r="F70" s="110"/>
      <c r="G70" s="110"/>
      <c r="H70" s="110"/>
      <c r="I70" s="111"/>
      <c r="J70" s="49"/>
      <c r="K70" s="49"/>
    </row>
    <row r="71" spans="1:11" ht="15" x14ac:dyDescent="0.25">
      <c r="A71" s="109"/>
      <c r="B71" s="110"/>
      <c r="C71" s="110"/>
      <c r="D71" s="110"/>
      <c r="E71" s="110"/>
      <c r="F71" s="110"/>
      <c r="G71" s="110"/>
      <c r="H71" s="110"/>
      <c r="I71" s="111"/>
      <c r="J71" s="49"/>
      <c r="K71" s="49"/>
    </row>
    <row r="72" spans="1:11" ht="15" x14ac:dyDescent="0.25">
      <c r="A72" s="109"/>
      <c r="B72" s="110"/>
      <c r="C72" s="110"/>
      <c r="D72" s="110"/>
      <c r="E72" s="110"/>
      <c r="F72" s="110"/>
      <c r="G72" s="110"/>
      <c r="H72" s="110"/>
      <c r="I72" s="111"/>
      <c r="J72" s="49"/>
      <c r="K72" s="49"/>
    </row>
    <row r="73" spans="1:11" ht="15" x14ac:dyDescent="0.25">
      <c r="A73" s="109"/>
      <c r="B73" s="110"/>
      <c r="C73" s="110"/>
      <c r="D73" s="110"/>
      <c r="E73" s="110"/>
      <c r="F73" s="110"/>
      <c r="G73" s="110"/>
      <c r="H73" s="110"/>
      <c r="I73" s="111"/>
      <c r="J73" s="49"/>
      <c r="K73" s="49"/>
    </row>
    <row r="74" spans="1:11" ht="15" x14ac:dyDescent="0.25">
      <c r="A74" s="109"/>
      <c r="B74" s="110"/>
      <c r="C74" s="110"/>
      <c r="D74" s="110"/>
      <c r="E74" s="110"/>
      <c r="F74" s="110"/>
      <c r="G74" s="110"/>
      <c r="H74" s="110"/>
      <c r="I74" s="111"/>
      <c r="J74" s="49"/>
      <c r="K74" s="49"/>
    </row>
    <row r="75" spans="1:11" ht="15" x14ac:dyDescent="0.25">
      <c r="A75" s="109"/>
      <c r="B75" s="110"/>
      <c r="C75" s="110"/>
      <c r="D75" s="110"/>
      <c r="E75" s="110"/>
      <c r="F75" s="110"/>
      <c r="G75" s="110"/>
      <c r="H75" s="110"/>
      <c r="I75" s="111"/>
      <c r="J75" s="49"/>
      <c r="K75" s="49"/>
    </row>
    <row r="76" spans="1:11" ht="15" x14ac:dyDescent="0.25">
      <c r="A76" s="109"/>
      <c r="B76" s="110"/>
      <c r="C76" s="110"/>
      <c r="D76" s="110"/>
      <c r="E76" s="110"/>
      <c r="F76" s="110"/>
      <c r="G76" s="110"/>
      <c r="H76" s="110"/>
      <c r="I76" s="111"/>
      <c r="J76" s="49"/>
      <c r="K76" s="49"/>
    </row>
    <row r="77" spans="1:11" ht="15" x14ac:dyDescent="0.25">
      <c r="A77" s="109"/>
      <c r="B77" s="110"/>
      <c r="C77" s="110"/>
      <c r="D77" s="110"/>
      <c r="E77" s="110"/>
      <c r="F77" s="110"/>
      <c r="G77" s="110"/>
      <c r="H77" s="110"/>
      <c r="I77" s="111"/>
      <c r="J77" s="49"/>
      <c r="K77" s="49"/>
    </row>
    <row r="78" spans="1:11" ht="15" x14ac:dyDescent="0.25">
      <c r="A78" s="109"/>
      <c r="B78" s="110"/>
      <c r="C78" s="110"/>
      <c r="D78" s="110"/>
      <c r="E78" s="110"/>
      <c r="F78" s="110"/>
      <c r="G78" s="110"/>
      <c r="H78" s="110"/>
      <c r="I78" s="111"/>
      <c r="J78" s="49"/>
      <c r="K78" s="49"/>
    </row>
    <row r="79" spans="1:11" ht="15" x14ac:dyDescent="0.25">
      <c r="A79" s="109"/>
      <c r="B79" s="110"/>
      <c r="C79" s="110"/>
      <c r="D79" s="110"/>
      <c r="E79" s="110"/>
      <c r="F79" s="110"/>
      <c r="G79" s="110"/>
      <c r="H79" s="110"/>
      <c r="I79" s="111"/>
      <c r="J79" s="49"/>
      <c r="K79" s="49"/>
    </row>
    <row r="80" spans="1:11" ht="15" x14ac:dyDescent="0.25">
      <c r="A80" s="109"/>
      <c r="B80" s="110"/>
      <c r="C80" s="110"/>
      <c r="D80" s="110"/>
      <c r="E80" s="110"/>
      <c r="F80" s="110"/>
      <c r="G80" s="110"/>
      <c r="H80" s="110"/>
      <c r="I80" s="111"/>
      <c r="J80" s="49"/>
      <c r="K80" s="49"/>
    </row>
    <row r="81" spans="1:11" ht="15" x14ac:dyDescent="0.25">
      <c r="A81" s="109"/>
      <c r="B81" s="110"/>
      <c r="C81" s="110"/>
      <c r="D81" s="110"/>
      <c r="E81" s="110"/>
      <c r="F81" s="110"/>
      <c r="G81" s="110"/>
      <c r="H81" s="110"/>
      <c r="I81" s="111"/>
      <c r="J81" s="49"/>
      <c r="K81" s="49"/>
    </row>
    <row r="82" spans="1:11" ht="15.75" thickBot="1" x14ac:dyDescent="0.3">
      <c r="A82" s="112"/>
      <c r="B82" s="113"/>
      <c r="C82" s="113"/>
      <c r="D82" s="113"/>
      <c r="E82" s="113"/>
      <c r="F82" s="113"/>
      <c r="G82" s="113"/>
      <c r="H82" s="113"/>
      <c r="I82" s="114"/>
      <c r="J82" s="49"/>
      <c r="K82" s="49"/>
    </row>
    <row r="83" spans="1:11" ht="15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</row>
    <row r="84" spans="1:11" ht="15" x14ac:dyDescent="0.25">
      <c r="A84" s="116" t="s">
        <v>42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</row>
    <row r="85" spans="1:11" ht="15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58"/>
      <c r="K85" s="58"/>
    </row>
    <row r="86" spans="1:11" ht="29.45" customHeight="1" x14ac:dyDescent="0.2">
      <c r="A86" s="117" t="s">
        <v>43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</row>
    <row r="87" spans="1:11" ht="15.75" thickBot="1" x14ac:dyDescent="0.3">
      <c r="A87" s="57"/>
      <c r="B87" s="49"/>
      <c r="C87" s="49"/>
      <c r="D87" s="49"/>
      <c r="E87" s="49"/>
      <c r="F87" s="49"/>
      <c r="G87" s="49"/>
      <c r="H87" s="49"/>
      <c r="I87" s="49"/>
      <c r="J87" s="58"/>
      <c r="K87" s="58"/>
    </row>
    <row r="88" spans="1:11" ht="15.75" thickBot="1" x14ac:dyDescent="0.3">
      <c r="A88" s="105" t="s">
        <v>44</v>
      </c>
      <c r="B88" s="105"/>
      <c r="C88" s="105"/>
      <c r="D88" s="105"/>
      <c r="E88" s="105"/>
      <c r="F88" s="105"/>
      <c r="G88" s="58"/>
      <c r="H88" s="49"/>
      <c r="I88" s="62"/>
      <c r="J88" s="58"/>
      <c r="K88" s="58"/>
    </row>
    <row r="89" spans="1:11" ht="15.75" thickBot="1" x14ac:dyDescent="0.3">
      <c r="A89" s="58"/>
      <c r="B89" s="49"/>
      <c r="C89" s="49"/>
      <c r="D89" s="49"/>
      <c r="E89" s="49"/>
      <c r="F89" s="49"/>
      <c r="G89" s="49"/>
      <c r="H89" s="49"/>
      <c r="I89" s="49"/>
      <c r="J89" s="49"/>
      <c r="K89" s="58"/>
    </row>
    <row r="90" spans="1:11" ht="15" x14ac:dyDescent="0.25">
      <c r="A90" s="106" t="s">
        <v>28</v>
      </c>
      <c r="B90" s="107"/>
      <c r="C90" s="107"/>
      <c r="D90" s="107"/>
      <c r="E90" s="107"/>
      <c r="F90" s="107"/>
      <c r="G90" s="107"/>
      <c r="H90" s="107"/>
      <c r="I90" s="108"/>
      <c r="J90" s="49"/>
      <c r="K90" s="58"/>
    </row>
    <row r="91" spans="1:11" ht="15" x14ac:dyDescent="0.25">
      <c r="A91" s="109"/>
      <c r="B91" s="110"/>
      <c r="C91" s="110"/>
      <c r="D91" s="110"/>
      <c r="E91" s="110"/>
      <c r="F91" s="110"/>
      <c r="G91" s="110"/>
      <c r="H91" s="110"/>
      <c r="I91" s="111"/>
      <c r="J91" s="49"/>
      <c r="K91" s="58"/>
    </row>
    <row r="92" spans="1:11" ht="15" x14ac:dyDescent="0.25">
      <c r="A92" s="109"/>
      <c r="B92" s="110"/>
      <c r="C92" s="110"/>
      <c r="D92" s="110"/>
      <c r="E92" s="110"/>
      <c r="F92" s="110"/>
      <c r="G92" s="110"/>
      <c r="H92" s="110"/>
      <c r="I92" s="111"/>
      <c r="J92" s="49"/>
      <c r="K92" s="58"/>
    </row>
    <row r="93" spans="1:11" ht="15" x14ac:dyDescent="0.25">
      <c r="A93" s="109"/>
      <c r="B93" s="110"/>
      <c r="C93" s="110"/>
      <c r="D93" s="110"/>
      <c r="E93" s="110"/>
      <c r="F93" s="110"/>
      <c r="G93" s="110"/>
      <c r="H93" s="110"/>
      <c r="I93" s="111"/>
      <c r="J93" s="49"/>
      <c r="K93" s="58"/>
    </row>
    <row r="94" spans="1:11" ht="15" x14ac:dyDescent="0.25">
      <c r="A94" s="109"/>
      <c r="B94" s="110"/>
      <c r="C94" s="110"/>
      <c r="D94" s="110"/>
      <c r="E94" s="110"/>
      <c r="F94" s="110"/>
      <c r="G94" s="110"/>
      <c r="H94" s="110"/>
      <c r="I94" s="111"/>
      <c r="J94" s="49"/>
      <c r="K94" s="58"/>
    </row>
    <row r="95" spans="1:11" ht="15" x14ac:dyDescent="0.25">
      <c r="A95" s="109"/>
      <c r="B95" s="110"/>
      <c r="C95" s="110"/>
      <c r="D95" s="110"/>
      <c r="E95" s="110"/>
      <c r="F95" s="110"/>
      <c r="G95" s="110"/>
      <c r="H95" s="110"/>
      <c r="I95" s="111"/>
      <c r="J95" s="49"/>
      <c r="K95" s="58"/>
    </row>
    <row r="96" spans="1:11" ht="15" x14ac:dyDescent="0.25">
      <c r="A96" s="109"/>
      <c r="B96" s="110"/>
      <c r="C96" s="110"/>
      <c r="D96" s="110"/>
      <c r="E96" s="110"/>
      <c r="F96" s="110"/>
      <c r="G96" s="110"/>
      <c r="H96" s="110"/>
      <c r="I96" s="111"/>
      <c r="J96" s="49"/>
      <c r="K96" s="58"/>
    </row>
    <row r="97" spans="1:11" ht="15" x14ac:dyDescent="0.25">
      <c r="A97" s="109"/>
      <c r="B97" s="110"/>
      <c r="C97" s="110"/>
      <c r="D97" s="110"/>
      <c r="E97" s="110"/>
      <c r="F97" s="110"/>
      <c r="G97" s="110"/>
      <c r="H97" s="110"/>
      <c r="I97" s="111"/>
      <c r="J97" s="49"/>
      <c r="K97" s="58"/>
    </row>
    <row r="98" spans="1:11" ht="15" x14ac:dyDescent="0.25">
      <c r="A98" s="109"/>
      <c r="B98" s="110"/>
      <c r="C98" s="110"/>
      <c r="D98" s="110"/>
      <c r="E98" s="110"/>
      <c r="F98" s="110"/>
      <c r="G98" s="110"/>
      <c r="H98" s="110"/>
      <c r="I98" s="111"/>
      <c r="J98" s="49"/>
      <c r="K98" s="58"/>
    </row>
    <row r="99" spans="1:11" ht="15" x14ac:dyDescent="0.25">
      <c r="A99" s="109"/>
      <c r="B99" s="110"/>
      <c r="C99" s="110"/>
      <c r="D99" s="110"/>
      <c r="E99" s="110"/>
      <c r="F99" s="110"/>
      <c r="G99" s="110"/>
      <c r="H99" s="110"/>
      <c r="I99" s="111"/>
      <c r="J99" s="49"/>
      <c r="K99" s="58"/>
    </row>
    <row r="100" spans="1:11" ht="15" x14ac:dyDescent="0.25">
      <c r="A100" s="109"/>
      <c r="B100" s="110"/>
      <c r="C100" s="110"/>
      <c r="D100" s="110"/>
      <c r="E100" s="110"/>
      <c r="F100" s="110"/>
      <c r="G100" s="110"/>
      <c r="H100" s="110"/>
      <c r="I100" s="111"/>
      <c r="J100" s="49"/>
      <c r="K100" s="58"/>
    </row>
    <row r="101" spans="1:11" ht="15" x14ac:dyDescent="0.25">
      <c r="A101" s="109"/>
      <c r="B101" s="110"/>
      <c r="C101" s="110"/>
      <c r="D101" s="110"/>
      <c r="E101" s="110"/>
      <c r="F101" s="110"/>
      <c r="G101" s="110"/>
      <c r="H101" s="110"/>
      <c r="I101" s="111"/>
      <c r="J101" s="49"/>
      <c r="K101" s="58"/>
    </row>
    <row r="102" spans="1:11" ht="15" x14ac:dyDescent="0.25">
      <c r="A102" s="109"/>
      <c r="B102" s="110"/>
      <c r="C102" s="110"/>
      <c r="D102" s="110"/>
      <c r="E102" s="110"/>
      <c r="F102" s="110"/>
      <c r="G102" s="110"/>
      <c r="H102" s="110"/>
      <c r="I102" s="111"/>
      <c r="J102" s="49"/>
      <c r="K102" s="58"/>
    </row>
    <row r="103" spans="1:11" ht="15.75" thickBot="1" x14ac:dyDescent="0.3">
      <c r="A103" s="112"/>
      <c r="B103" s="113"/>
      <c r="C103" s="113"/>
      <c r="D103" s="113"/>
      <c r="E103" s="113"/>
      <c r="F103" s="113"/>
      <c r="G103" s="113"/>
      <c r="H103" s="113"/>
      <c r="I103" s="114"/>
      <c r="J103" s="49"/>
      <c r="K103" s="58"/>
    </row>
  </sheetData>
  <mergeCells count="21">
    <mergeCell ref="C46:K46"/>
    <mergeCell ref="A48:K48"/>
    <mergeCell ref="A49:I62"/>
    <mergeCell ref="A16:D16"/>
    <mergeCell ref="A23:I43"/>
    <mergeCell ref="A12:E12"/>
    <mergeCell ref="A21:K21"/>
    <mergeCell ref="A1:K2"/>
    <mergeCell ref="A5:K5"/>
    <mergeCell ref="C10:K10"/>
    <mergeCell ref="A4:K4"/>
    <mergeCell ref="C8:K9"/>
    <mergeCell ref="H12:K14"/>
    <mergeCell ref="H16:K18"/>
    <mergeCell ref="C65:K66"/>
    <mergeCell ref="A88:F88"/>
    <mergeCell ref="A90:I103"/>
    <mergeCell ref="A68:K68"/>
    <mergeCell ref="A69:I82"/>
    <mergeCell ref="A84:K84"/>
    <mergeCell ref="A86:K8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1. Vejledning</vt:lpstr>
      <vt:lpstr>2. Regnskabsskema</vt:lpstr>
      <vt:lpstr>3. Beretning</vt:lpstr>
      <vt:lpstr>'1. Vejledning'!Udskriftsområde</vt:lpstr>
      <vt:lpstr>'2. Regnskabsskema'!Udskriftsområde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Mads Nyholm Hovmand</dc:creator>
  <cp:lastModifiedBy>Kristina Kold Johansen</cp:lastModifiedBy>
  <cp:lastPrinted>2019-12-09T09:39:15Z</cp:lastPrinted>
  <dcterms:created xsi:type="dcterms:W3CDTF">2014-01-03T15:45:46Z</dcterms:created>
  <dcterms:modified xsi:type="dcterms:W3CDTF">2020-11-19T08:52:48Z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