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BIL\Diverse\Corona_COVID-19\"/>
    </mc:Choice>
  </mc:AlternateContent>
  <bookViews>
    <workbookView xWindow="0" yWindow="0" windowWidth="17250" windowHeight="7785"/>
  </bookViews>
  <sheets>
    <sheet name="Accounts" sheetId="1" r:id="rId1"/>
    <sheet name="Guidelines, expert accounting p" sheetId="2" r:id="rId2"/>
  </sheets>
  <calcPr calcId="162913" fullCalcOnLoad="1"/>
</workbook>
</file>

<file path=xl/calcChain.xml><?xml version="1.0" encoding="utf-8"?>
<calcChain xmlns="http://schemas.openxmlformats.org/spreadsheetml/2006/main">
  <c r="D43" i="1" l="1"/>
  <c r="D44" i="1" s="1"/>
  <c r="C43" i="1"/>
  <c r="C44" i="1" s="1"/>
  <c r="D36" i="1"/>
  <c r="D35" i="1"/>
  <c r="C35" i="1"/>
  <c r="C36" i="1" s="1"/>
  <c r="D27" i="1"/>
  <c r="C27" i="1"/>
  <c r="D22" i="1"/>
  <c r="C22" i="1"/>
  <c r="C28" i="1" l="1"/>
  <c r="C47" i="1" s="1"/>
  <c r="D28" i="1"/>
  <c r="D47" i="1" s="1"/>
</calcChain>
</file>

<file path=xl/sharedStrings.xml><?xml version="1.0" encoding="utf-8"?>
<sst xmlns="http://schemas.openxmlformats.org/spreadsheetml/2006/main">
  <si>
    <r>
      <rPr>
        <b/>
        <sz val="11"/>
        <color theme="0"/>
        <rFont val="Verdana"/>
        <family val="2"/>
      </rPr>
      <t>The Danish Agency for Culture and Palaces’ accounts form
More than DKK 100,000</t>
    </r>
    <r>
      <rPr>
        <b/>
        <sz val="10"/>
        <color theme="0"/>
        <rFont val="Verdana"/>
        <family val="2"/>
      </rPr>
      <t xml:space="preserve"> up to and including DKK 500,000</t>
    </r>
  </si>
  <si>
    <r>
      <t>Grant recipient and project</t>
    </r>
  </si>
  <si>
    <r>
      <t>Name:</t>
    </r>
  </si>
  <si>
    <r>
      <t>Company registration (CVR) no. / Civil registration (CPR) no.:</t>
    </r>
  </si>
  <si>
    <r>
      <t>Production entity (P) number (only for companies):</t>
    </r>
  </si>
  <si>
    <r>
      <t>Project title:</t>
    </r>
  </si>
  <si>
    <r>
      <t>Project period (start date-end date):</t>
    </r>
  </si>
  <si>
    <r>
      <t>Reference no.:</t>
    </r>
  </si>
  <si>
    <r>
      <t>Income</t>
    </r>
  </si>
  <si>
    <r>
      <t>Grant</t>
    </r>
  </si>
  <si>
    <r>
      <t>Budget</t>
    </r>
  </si>
  <si>
    <r>
      <t>Accounts</t>
    </r>
  </si>
  <si>
    <r>
      <t>Grant that is settled for:</t>
    </r>
  </si>
  <si>
    <r>
      <t xml:space="preserve"> </t>
    </r>
  </si>
  <si>
    <r>
      <t>Total grant</t>
    </r>
  </si>
  <si>
    <r>
      <t>Other income</t>
    </r>
  </si>
  <si>
    <r>
      <t>Self-financing</t>
    </r>
  </si>
  <si>
    <r>
      <t>Total other income</t>
    </r>
  </si>
  <si>
    <r>
      <t>Total income</t>
    </r>
  </si>
  <si>
    <r>
      <t>Expenses</t>
    </r>
  </si>
  <si>
    <r>
      <t>Total expenses</t>
    </r>
  </si>
  <si>
    <r>
      <t>Expenses that could not be defrayed</t>
    </r>
  </si>
  <si>
    <r>
      <t>Result</t>
    </r>
  </si>
  <si>
    <r>
      <t>Grant recipient:</t>
    </r>
  </si>
  <si>
    <r>
      <t>I hereby declare that the accounts have been prepared in accordance with Danish Executive Order no. 1479 of 22 December 2014 on Accounts and Auditing of Projects and Activities Subsidised by the Ministry of Culture [Bekendtgørelse af 22. december 2014 om regnskab og revision af projekt- og aktivitetstilskud fra Kulturministeriet] and Danish Executive Order no. 414 of 14 April 2020 Temporarily Changed Subsidy Processing by the Danish Arts Foundation [Bekendtgørelse nr. 414 af 14. april 2020 om midlertidig ændret tilskudsbetaling fra Statens Kunstfond], and that all or some of the grant could not be used due to the measures taken by the authorities related to COVID-19, and that obligations to third parties described in the grant notification letter, cf. the application material, have been complied with.</t>
    </r>
  </si>
  <si>
    <r>
      <t>Signature:</t>
    </r>
  </si>
  <si>
    <r>
      <t>Date:</t>
    </r>
  </si>
  <si>
    <r>
      <t>Expert accounting professional:</t>
    </r>
  </si>
  <si>
    <r>
      <t>I hereby declare that the accounts have been prepared in accordance with the 'Danish Executive Order no. 1479 of 22 December 2014 on Accounts and Auditing of Projects and Activities Subsidised by the Ministry of Culture'.</t>
    </r>
    <r>
      <t xml:space="preserve"> </t>
    </r>
    <r>
      <t>Please note the special guidelines for subsidies in Danish Preservation of Buildings Act.</t>
    </r>
  </si>
  <si>
    <r>
      <t>Name and position:</t>
    </r>
  </si>
  <si>
    <r>
      <t>The Danish Agency for Culture and Palaces - guidelines for the expert accounting professional</t>
    </r>
  </si>
  <si>
    <r>
      <t>With his or her signature on the accounts, the expert accounting professional confirms that he or she has reviewed the following:</t>
    </r>
  </si>
  <si>
    <r>
      <t>That the totals in the accounts are correct</t>
    </r>
  </si>
  <si>
    <r>
      <t>That the amount stated corresponds to the attachments</t>
    </r>
    <r>
      <t xml:space="preserve"> </t>
    </r>
  </si>
  <si>
    <r>
      <t>That sound financial behaviour has been exhibited</t>
    </r>
  </si>
  <si>
    <r>
      <t>Whether the grant recipient’s documentation renders probable that the supported activity, etc., was not able to be started or completed during the period of 9 March through 8 June 2020 due to the measures taken by the authorities related to COVID-19.</t>
    </r>
  </si>
  <si>
    <r>
      <t>Whether the grant recipient’s documentation renders probable that any obligations to third parties described in the grant notification letter, cf. the application material have been complied with, regardless of whether it was not possible to complete the activity.</t>
    </r>
  </si>
  <si>
    <r>
      <t>That the total planned activity period should have been during the period of 9 March 2020 through 8 June 2020; alternatively that the stated start and end dates for the activity are correct.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</si>
</sst>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18">
    <font>
      <sz val="11"/>
      <color theme="1"/>
      <name val="Calibri"/>
      <family val="2"/>
      <scheme val="minor"/>
    </font>
    <font>
      <sz val="11"/>
      <color theme="1"/>
      <name val="Calibri"/>
      <family val="2"/>
      <scheme val="minor"/>
    </font>
    <font>
      <sz val="9"/>
      <name val="Verdana"/>
      <family val="2"/>
    </font>
    <font>
      <sz val="10"/>
      <name val="Verdana"/>
      <family val="2"/>
    </font>
    <font>
      <b/>
      <sz val="14"/>
      <color theme="0"/>
      <name val="Verdana"/>
      <family val="2"/>
    </font>
    <font>
      <b/>
      <sz val="10"/>
      <color theme="0"/>
      <name val="Verdana"/>
      <family val="2"/>
    </font>
    <font>
      <sz val="10"/>
      <color theme="1"/>
      <name val="Verdana"/>
      <family val="2"/>
    </font>
    <font>
      <b/>
      <sz val="13"/>
      <color theme="1"/>
      <name val="Verdana"/>
      <family val="2"/>
    </font>
    <font>
      <sz val="10"/>
      <color theme="1"/>
      <name val="Calibri"/>
      <family val="2"/>
      <scheme val="minor"/>
    </font>
    <font>
      <sz val="10"/>
      <color theme="5"/>
      <name val="Verdana"/>
      <family val="2"/>
    </font>
    <font>
      <b/>
      <sz val="10"/>
      <color theme="1"/>
      <name val="Verdana"/>
      <family val="2"/>
    </font>
    <font>
      <b/>
      <sz val="10"/>
      <name val="Verdana"/>
      <family val="2"/>
    </font>
    <font>
      <u/>
      <sz val="10"/>
      <color theme="10"/>
      <name val="Verdana"/>
      <family val="2"/>
    </font>
    <font>
      <sz val="10"/>
      <color theme="0"/>
      <name val="Verdana"/>
      <family val="2"/>
    </font>
    <font>
      <sz val="11"/>
      <name val="Calibri"/>
      <family val="2"/>
      <scheme val="minor"/>
    </font>
    <font>
      <sz val="12"/>
      <name val="Moderat"/>
    </font>
    <font>
      <b/>
      <sz val="11"/>
      <name val="Calibri"/>
      <family val="2"/>
      <scheme val="minor"/>
    </font>
    <font>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DDDCD6"/>
        <bgColor indexed="64"/>
      </patternFill>
    </fill>
    <fill>
      <patternFill patternType="lightUp">
        <fgColor theme="0"/>
        <bgColor theme="5" tint="0.79998168889431442"/>
      </patternFill>
    </fill>
  </fills>
  <borders count="5">
    <border>
      <left/>
      <right/>
      <top/>
      <bottom/>
      <diagonal/>
    </border>
    <border>
      <left/>
      <right/>
      <top/>
      <bottom style="thick">
        <color theme="1"/>
      </bottom>
      <diagonal/>
    </border>
    <border>
      <left/>
      <right/>
      <top/>
      <bottom style="thick">
        <color rgb="FF00778B"/>
      </bottom>
      <diagonal/>
    </border>
    <border>
      <left/>
      <right/>
      <top/>
      <bottom style="thick">
        <color theme="5"/>
      </bottom>
      <diagonal/>
    </border>
    <border>
      <left/>
      <right/>
      <top/>
      <bottom style="thin">
        <color auto="1"/>
      </bottom>
      <diagonal/>
    </border>
  </borders>
  <cellStyleXfs count="8">
    <xf numFmtId="0" fontId="0" fillId="0" borderId="0"/>
    <xf numFmtId="164" fontId="1" fillId="0" borderId="0" applyFont="0" applyFill="0" applyBorder="0" applyAlignment="0" applyProtection="0"/>
    <xf numFmtId="0" fontId="7" fillId="0" borderId="1" applyFill="0" applyAlignment="0" applyProtection="0"/>
    <xf numFmtId="0" fontId="7" fillId="0" borderId="2" applyFill="0" applyAlignment="0" applyProtection="0"/>
    <xf numFmtId="0" fontId="5" fillId="0" borderId="0" applyFill="0" applyAlignment="0" applyProtection="0"/>
    <xf numFmtId="0" fontId="7" fillId="0" borderId="3" applyFill="0" applyAlignment="0" applyProtection="0"/>
    <xf numFmtId="0" fontId="8" fillId="5" borderId="0" applyNumberFormat="0" applyBorder="0" applyAlignment="0" applyProtection="0"/>
    <xf numFmtId="0" fontId="12" fillId="0" borderId="0" applyNumberFormat="0" applyFill="0" applyBorder="0" applyAlignment="0" applyProtection="0"/>
  </cellStyleXfs>
  <cellXfs count="65">
    <xf numFmtId="0" fontId="0" fillId="0" borderId="0" xfId="0"/>
    <xf numFmtId="0" fontId="2" fillId="0" borderId="0" xfId="0" applyFont="1"/>
    <xf numFmtId="0" fontId="3" fillId="0" borderId="0" xfId="0" applyFont="1"/>
    <xf numFmtId="0" fontId="2" fillId="0" borderId="0" xfId="0" applyFont="1" applyAlignment="1">
      <alignment vertical="center"/>
    </xf>
    <xf numFmtId="0" fontId="6" fillId="0" borderId="0" xfId="0" applyFont="1"/>
    <xf numFmtId="0" fontId="0" fillId="0" borderId="0" xfId="0" applyProtection="1"/>
    <xf numFmtId="0" fontId="7" fillId="0" borderId="1" xfId="2" applyProtection="1"/>
    <xf numFmtId="0" fontId="0" fillId="4" borderId="0" xfId="0" applyFill="1" applyProtection="1">
      <protection locked="0"/>
    </xf>
    <xf numFmtId="0" fontId="0" fillId="2" borderId="0" xfId="0" applyFill="1" applyProtection="1">
      <protection locked="0"/>
    </xf>
    <xf numFmtId="0" fontId="7" fillId="0" borderId="2" xfId="3" applyAlignment="1" applyProtection="1">
      <alignment wrapText="1"/>
    </xf>
    <xf numFmtId="0" fontId="5" fillId="0" borderId="0" xfId="4" applyFill="1" applyAlignment="1" applyProtection="1">
      <alignment wrapText="1"/>
      <protection locked="0"/>
    </xf>
    <xf numFmtId="165" fontId="5" fillId="0" borderId="0" xfId="1" applyNumberFormat="1" applyFont="1" applyFill="1" applyAlignment="1" applyProtection="1">
      <alignment horizontal="center"/>
      <protection locked="0"/>
    </xf>
    <xf numFmtId="0" fontId="6" fillId="0" borderId="0" xfId="0" applyFont="1" applyProtection="1"/>
    <xf numFmtId="0" fontId="0" fillId="0" borderId="0" xfId="0" applyFont="1" applyFill="1" applyBorder="1" applyAlignment="1" applyProtection="1">
      <alignment wrapText="1"/>
      <protection locked="0"/>
    </xf>
    <xf numFmtId="165" fontId="6" fillId="0" borderId="0" xfId="1" applyNumberFormat="1" applyFont="1" applyFill="1" applyBorder="1" applyProtection="1">
      <protection locked="0"/>
    </xf>
    <xf numFmtId="0" fontId="5" fillId="0" borderId="0" xfId="0" applyNumberFormat="1" applyFont="1" applyFill="1" applyBorder="1" applyAlignment="1" applyProtection="1">
      <alignment wrapText="1"/>
      <protection locked="0"/>
    </xf>
    <xf numFmtId="165" fontId="5" fillId="0" borderId="0" xfId="1" applyNumberFormat="1" applyFont="1" applyFill="1" applyBorder="1" applyProtection="1">
      <protection locked="0"/>
    </xf>
    <xf numFmtId="165" fontId="7" fillId="0" borderId="2" xfId="1" applyNumberFormat="1" applyFont="1" applyBorder="1" applyProtection="1"/>
    <xf numFmtId="165" fontId="0" fillId="0" borderId="0" xfId="1" applyNumberFormat="1" applyFont="1" applyProtection="1"/>
    <xf numFmtId="0" fontId="7" fillId="0" borderId="3" xfId="5" applyAlignment="1" applyProtection="1">
      <alignment wrapText="1"/>
    </xf>
    <xf numFmtId="165" fontId="7" fillId="0" borderId="3" xfId="1" applyNumberFormat="1" applyFont="1" applyBorder="1" applyProtection="1"/>
    <xf numFmtId="0" fontId="0" fillId="0" borderId="0" xfId="6" applyFont="1" applyFill="1" applyBorder="1" applyAlignment="1" applyProtection="1">
      <alignment wrapText="1"/>
      <protection locked="0"/>
    </xf>
    <xf numFmtId="165" fontId="0" fillId="0" borderId="0" xfId="1" applyNumberFormat="1" applyFont="1" applyFill="1" applyBorder="1" applyAlignment="1" applyProtection="1">
      <alignment horizontal="center"/>
      <protection locked="0"/>
    </xf>
    <xf numFmtId="0" fontId="9" fillId="0" borderId="0" xfId="0" applyFont="1" applyFill="1" applyBorder="1" applyAlignment="1" applyProtection="1">
      <alignment wrapText="1"/>
      <protection locked="0"/>
    </xf>
    <xf numFmtId="0" fontId="7" fillId="0" borderId="3" xfId="5" applyAlignment="1" applyProtection="1">
      <alignment horizontal="left" wrapText="1"/>
    </xf>
    <xf numFmtId="0" fontId="6" fillId="0" borderId="0" xfId="0" applyFont="1" applyBorder="1" applyProtection="1"/>
    <xf numFmtId="165" fontId="6" fillId="0" borderId="0" xfId="1" applyNumberFormat="1" applyFont="1" applyBorder="1" applyProtection="1"/>
    <xf numFmtId="165" fontId="10" fillId="0" borderId="0" xfId="1" applyNumberFormat="1" applyFont="1" applyBorder="1" applyProtection="1"/>
    <xf numFmtId="165" fontId="6" fillId="0" borderId="0" xfId="1" applyNumberFormat="1" applyFont="1" applyProtection="1"/>
    <xf numFmtId="0" fontId="7" fillId="0" borderId="0" xfId="0" applyFont="1" applyAlignment="1" applyProtection="1">
      <alignment horizontal="right"/>
    </xf>
    <xf numFmtId="165" fontId="7" fillId="0" borderId="0" xfId="1" applyNumberFormat="1" applyFont="1" applyBorder="1" applyProtection="1"/>
    <xf numFmtId="0" fontId="10" fillId="0" borderId="0" xfId="0" applyFont="1" applyProtection="1"/>
    <xf numFmtId="0" fontId="0" fillId="0" borderId="0" xfId="0" applyAlignment="1" applyProtection="1">
      <alignment horizontal="left" vertical="top" wrapText="1"/>
    </xf>
    <xf numFmtId="0" fontId="6" fillId="4" borderId="4" xfId="0" applyFont="1" applyFill="1" applyBorder="1" applyProtection="1">
      <protection locked="0"/>
    </xf>
    <xf numFmtId="0" fontId="0" fillId="0" borderId="0" xfId="0" applyFont="1" applyProtection="1"/>
    <xf numFmtId="0" fontId="6" fillId="0" borderId="4" xfId="0" applyFont="1" applyBorder="1" applyProtection="1">
      <protection locked="0"/>
    </xf>
    <xf numFmtId="0" fontId="6" fillId="0" borderId="0" xfId="0" applyFont="1" applyAlignment="1" applyProtection="1">
      <alignment horizontal="center"/>
    </xf>
    <xf numFmtId="0" fontId="11" fillId="0" borderId="0" xfId="0" applyFont="1" applyAlignment="1">
      <alignment vertical="center"/>
    </xf>
    <xf numFmtId="0" fontId="2" fillId="0" borderId="0" xfId="0" applyFont="1" applyAlignment="1"/>
    <xf numFmtId="0" fontId="4" fillId="2" borderId="0" xfId="0" applyFont="1" applyFill="1" applyAlignment="1" applyProtection="1">
      <alignment horizontal="left" wrapText="1"/>
    </xf>
    <xf numFmtId="165" fontId="13" fillId="0" borderId="0" xfId="1" applyNumberFormat="1" applyFont="1" applyFill="1" applyBorder="1" applyProtection="1">
      <protection locked="0"/>
    </xf>
    <xf numFmtId="0" fontId="6" fillId="0" borderId="0" xfId="0" applyFont="1" applyFill="1"/>
    <xf numFmtId="0" fontId="6" fillId="0" borderId="0" xfId="0" applyFont="1" applyFill="1" applyProtection="1"/>
    <xf numFmtId="0" fontId="0" fillId="0" borderId="0" xfId="0" applyFill="1" applyAlignment="1" applyProtection="1">
      <alignment horizontal="left" vertical="top" wrapText="1"/>
    </xf>
    <xf numFmtId="0" fontId="0" fillId="0" borderId="0" xfId="0" applyFont="1" applyFill="1" applyProtection="1"/>
    <xf numFmtId="0" fontId="5" fillId="0" borderId="0" xfId="0" applyFont="1" applyFill="1" applyAlignment="1">
      <alignment horizontal="center"/>
    </xf>
    <xf numFmtId="0" fontId="14" fillId="0" borderId="0" xfId="0" applyFont="1"/>
    <xf numFmtId="0" fontId="15" fillId="0" borderId="0" xfId="0" applyFont="1"/>
    <xf numFmtId="0" fontId="16" fillId="0" borderId="0" xfId="0" applyFont="1" applyAlignment="1">
      <alignment vertical="center"/>
    </xf>
    <xf numFmtId="0" fontId="0" fillId="0" borderId="0" xfId="0" applyFill="1" applyProtection="1">
      <protection locked="0"/>
    </xf>
    <xf numFmtId="0" fontId="7" fillId="0" borderId="2" xfId="3" applyProtection="1"/>
    <xf numFmtId="165" fontId="0" fillId="0" borderId="0" xfId="1" applyNumberFormat="1" applyFont="1" applyFill="1" applyBorder="1" applyProtection="1">
      <protection locked="0"/>
    </xf>
    <xf numFmtId="0" fontId="5" fillId="0" borderId="0" xfId="4" applyFont="1" applyFill="1" applyAlignment="1" applyProtection="1">
      <alignment wrapText="1"/>
      <protection locked="0"/>
    </xf>
    <xf numFmtId="165" fontId="5" fillId="0" borderId="0" xfId="1" applyNumberFormat="1" applyFont="1" applyFill="1" applyProtection="1">
      <protection locked="0"/>
    </xf>
    <xf numFmtId="165" fontId="5" fillId="0" borderId="0" xfId="1" applyNumberFormat="1" applyFont="1" applyFill="1" applyBorder="1" applyProtection="1"/>
    <xf numFmtId="0" fontId="0" fillId="0" borderId="0" xfId="0" applyFont="1" applyProtection="1">
      <protection locked="0"/>
    </xf>
    <xf numFmtId="165" fontId="0" fillId="0" borderId="0" xfId="1" applyNumberFormat="1" applyFont="1" applyProtection="1">
      <protection locked="0"/>
    </xf>
    <xf numFmtId="0" fontId="4" fillId="3" borderId="0" xfId="0" applyFont="1" applyFill="1" applyAlignment="1" applyProtection="1">
      <alignment horizontal="left" wrapText="1"/>
    </xf>
    <xf numFmtId="0" fontId="10" fillId="0" borderId="0" xfId="0" applyFont="1" applyAlignment="1" applyProtection="1">
      <alignment horizontal="left" vertical="top" wrapText="1"/>
    </xf>
    <xf numFmtId="0" fontId="0" fillId="0" borderId="0" xfId="0" applyAlignment="1" applyProtection="1">
      <alignment horizontal="left" vertical="top" wrapText="1"/>
    </xf>
    <xf numFmtId="0" fontId="14" fillId="0" borderId="0" xfId="0" applyFont="1" applyAlignment="1" applyProtection="1">
      <alignment horizontal="left" vertical="top" wrapText="1"/>
    </xf>
    <xf numFmtId="49" fontId="12" fillId="0" borderId="0" xfId="7" applyNumberFormat="1" applyAlignment="1">
      <alignment vertical="center" wrapText="1"/>
    </xf>
    <xf numFmtId="0" fontId="12" fillId="0" borderId="0" xfId="7" applyAlignment="1"/>
    <xf numFmtId="0" fontId="14" fillId="0" borderId="0" xfId="0" applyFont="1" applyAlignment="1">
      <alignment vertical="top" wrapText="1"/>
    </xf>
    <xf numFmtId="0" fontId="17" fillId="0" borderId="0" xfId="0" applyFont="1" applyAlignment="1">
      <alignment vertical="top" wrapText="1"/>
    </xf>
  </cellXfs>
  <cellStyles count="8">
    <cellStyle name="Fremhævning 2" xfId="6" builtinId="13"/>
    <cellStyle name="Indt. overskrift" xfId="3"/>
    <cellStyle name="Komma" xfId="1" builtinId="3"/>
    <cellStyle name="Link" xfId="7" builtinId="8"/>
    <cellStyle name="Normal" xfId="0" builtinId="0"/>
    <cellStyle name="Ov skr" xfId="2"/>
    <cellStyle name="Rækkeoverskrift" xfId="4"/>
    <cellStyle name="Udg. overskrift 2" xfId="5"/>
  </cellStyles>
  <dxfs count="49">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color theme="1"/>
        <name val="Verdana"/>
        <scheme val="none"/>
      </font>
    </dxf>
    <dxf>
      <font>
        <strike val="0"/>
        <outline val="0"/>
        <shadow val="0"/>
        <u val="none"/>
        <vertAlign val="baseline"/>
        <sz val="10"/>
        <color theme="5"/>
        <name val="Verdana"/>
        <scheme val="none"/>
      </font>
      <protection locked="0" hidden="0"/>
    </dxf>
    <dxf>
      <font>
        <strike val="0"/>
        <outline val="0"/>
        <shadow val="0"/>
        <u val="none"/>
        <vertAlign val="baseline"/>
        <sz val="10"/>
        <color theme="1"/>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1"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1"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color theme="1"/>
        <name val="Verdana"/>
        <scheme val="none"/>
      </font>
    </dxf>
    <dxf>
      <font>
        <strike val="0"/>
        <outline val="0"/>
        <shadow val="0"/>
        <u val="none"/>
        <vertAlign val="baseline"/>
        <sz val="10"/>
        <color theme="5"/>
        <name val="Verdana"/>
        <scheme val="none"/>
      </font>
      <protection locked="0" hidden="0"/>
    </dxf>
    <dxf>
      <font>
        <strike val="0"/>
        <outline val="0"/>
        <shadow val="0"/>
        <u val="none"/>
        <vertAlign val="baseline"/>
        <sz val="10"/>
        <color theme="1"/>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Medium2" defaultPivotStyle="PivotStyleLight16">
    <tableStyle name="TableStyleUdgift" pivot="0" count="7">
      <tableStyleElement type="wholeTable" dxfId="48"/>
      <tableStyleElement type="headerRow" dxfId="47"/>
      <tableStyleElement type="totalRow" dxfId="46"/>
      <tableStyleElement type="firstColumn" dxfId="45"/>
      <tableStyleElement type="lastColumn" dxfId="44"/>
      <tableStyleElement type="firstRowStripe" dxfId="43"/>
      <tableStyleElement type="firstColumnStripe" dxfId="42"/>
    </tableStyle>
    <tableStyle name="TableStyleUdgift 2" pivot="0" count="6">
      <tableStyleElement type="wholeTable" dxfId="41"/>
      <tableStyleElement type="headerRow" dxfId="40"/>
      <tableStyleElement type="totalRow" dxfId="39"/>
      <tableStyleElement type="firstColumn" dxfId="38"/>
      <tableStyleElement type="lastColumn" dxfId="37"/>
      <tableStyleElement type="firstRowStripe"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19</xdr:row>
      <xdr:rowOff>66672</xdr:rowOff>
    </xdr:from>
    <xdr:to>
      <xdr:col>8</xdr:col>
      <xdr:colOff>190500</xdr:colOff>
      <xdr:row>21</xdr:row>
      <xdr:rowOff>38100</xdr:rowOff>
    </xdr:to>
    <xdr:sp macro="" textlink="">
      <xdr:nvSpPr>
        <xdr:cNvPr id="8" name="Tekstboks 1"/>
        <xdr:cNvSpPr txBox="1"/>
      </xdr:nvSpPr>
      <xdr:spPr>
        <a:xfrm>
          <a:off x="7327900" y="3921122"/>
          <a:ext cx="2705100" cy="3143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57150</xdr:colOff>
      <xdr:row>20</xdr:row>
      <xdr:rowOff>76201</xdr:rowOff>
    </xdr:from>
    <xdr:to>
      <xdr:col>4</xdr:col>
      <xdr:colOff>323850</xdr:colOff>
      <xdr:row>20</xdr:row>
      <xdr:rowOff>85725</xdr:rowOff>
    </xdr:to>
    <xdr:cxnSp macro="">
      <xdr:nvCxnSpPr>
        <xdr:cNvPr id="9" name="Lige pilforbindelse 8"/>
        <xdr:cNvCxnSpPr/>
      </xdr:nvCxnSpPr>
      <xdr:spPr>
        <a:xfrm flipH="1">
          <a:off x="7004050" y="410210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24</xdr:row>
      <xdr:rowOff>57147</xdr:rowOff>
    </xdr:from>
    <xdr:to>
      <xdr:col>8</xdr:col>
      <xdr:colOff>200025</xdr:colOff>
      <xdr:row>26</xdr:row>
      <xdr:rowOff>28575</xdr:rowOff>
    </xdr:to>
    <xdr:sp macro="" textlink="">
      <xdr:nvSpPr>
        <xdr:cNvPr id="10" name="Tekstboks 5"/>
        <xdr:cNvSpPr txBox="1"/>
      </xdr:nvSpPr>
      <xdr:spPr>
        <a:xfrm>
          <a:off x="7337425" y="4768847"/>
          <a:ext cx="2705100" cy="3143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66675</xdr:colOff>
      <xdr:row>25</xdr:row>
      <xdr:rowOff>66676</xdr:rowOff>
    </xdr:from>
    <xdr:to>
      <xdr:col>4</xdr:col>
      <xdr:colOff>333375</xdr:colOff>
      <xdr:row>25</xdr:row>
      <xdr:rowOff>76200</xdr:rowOff>
    </xdr:to>
    <xdr:cxnSp macro="">
      <xdr:nvCxnSpPr>
        <xdr:cNvPr id="11" name="Lige pilforbindelse 10"/>
        <xdr:cNvCxnSpPr/>
      </xdr:nvCxnSpPr>
      <xdr:spPr>
        <a:xfrm flipH="1">
          <a:off x="7013575" y="49498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32</xdr:row>
      <xdr:rowOff>66672</xdr:rowOff>
    </xdr:from>
    <xdr:to>
      <xdr:col>8</xdr:col>
      <xdr:colOff>200025</xdr:colOff>
      <xdr:row>34</xdr:row>
      <xdr:rowOff>38100</xdr:rowOff>
    </xdr:to>
    <xdr:sp macro="" textlink="">
      <xdr:nvSpPr>
        <xdr:cNvPr id="12" name="Tekstboks 8"/>
        <xdr:cNvSpPr txBox="1"/>
      </xdr:nvSpPr>
      <xdr:spPr>
        <a:xfrm>
          <a:off x="7337425" y="6264272"/>
          <a:ext cx="2705100" cy="3143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66675</xdr:colOff>
      <xdr:row>33</xdr:row>
      <xdr:rowOff>76201</xdr:rowOff>
    </xdr:from>
    <xdr:to>
      <xdr:col>4</xdr:col>
      <xdr:colOff>333375</xdr:colOff>
      <xdr:row>33</xdr:row>
      <xdr:rowOff>85725</xdr:rowOff>
    </xdr:to>
    <xdr:cxnSp macro="">
      <xdr:nvCxnSpPr>
        <xdr:cNvPr id="13" name="Lige pilforbindelse 12"/>
        <xdr:cNvCxnSpPr/>
      </xdr:nvCxnSpPr>
      <xdr:spPr>
        <a:xfrm flipH="1">
          <a:off x="7013575" y="64452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40</xdr:row>
      <xdr:rowOff>66672</xdr:rowOff>
    </xdr:from>
    <xdr:to>
      <xdr:col>8</xdr:col>
      <xdr:colOff>200025</xdr:colOff>
      <xdr:row>42</xdr:row>
      <xdr:rowOff>38100</xdr:rowOff>
    </xdr:to>
    <xdr:sp macro="" textlink="">
      <xdr:nvSpPr>
        <xdr:cNvPr id="14" name="Tekstboks 8"/>
        <xdr:cNvSpPr txBox="1"/>
      </xdr:nvSpPr>
      <xdr:spPr>
        <a:xfrm>
          <a:off x="7337425" y="7750172"/>
          <a:ext cx="2705100" cy="3143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66675</xdr:colOff>
      <xdr:row>41</xdr:row>
      <xdr:rowOff>76201</xdr:rowOff>
    </xdr:from>
    <xdr:to>
      <xdr:col>4</xdr:col>
      <xdr:colOff>333375</xdr:colOff>
      <xdr:row>41</xdr:row>
      <xdr:rowOff>85725</xdr:rowOff>
    </xdr:to>
    <xdr:cxnSp macro="">
      <xdr:nvCxnSpPr>
        <xdr:cNvPr id="15" name="Lige pilforbindelse 14"/>
        <xdr:cNvCxnSpPr/>
      </xdr:nvCxnSpPr>
      <xdr:spPr>
        <a:xfrm flipH="1">
          <a:off x="7013575" y="79311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5" name="fixedassets" displayName="fixedassets" ref="B23:D27" totalsRowCount="1" headerRowDxfId="35" dataDxfId="34" totalsRowDxfId="33" headerRowCellStyle="Rækkeoverskrift" totalsRowCellStyle="Rækkeoverskrift">
  <autoFilter ref="B23:D26"/>
  <tableColumns count="3">
    <tableColumn id="1" name="Other income" totalsRowLabel="Total other income" dataDxfId="32" totalsRowDxfId="31" dataCellStyle="Rækkeoverskrift"/>
    <tableColumn id="2" name="Budget" totalsRowFunction="sum" dataDxfId="30" totalsRowDxfId="29" dataCellStyle="Komma"/>
    <tableColumn id="3" name="Accounts" totalsRowFunction="sum" dataDxfId="28" totalsRowDxfId="27" dataCellStyle="Komma"/>
  </tableColumns>
  <tableStyleInfo name="TableStyleUdgift" showFirstColumn="0" showLastColumn="0" showRowStripes="0" showColumnStripes="0"/>
</table>
</file>

<file path=xl/tables/table2.xml><?xml version="1.0" encoding="utf-8"?>
<table xmlns="http://schemas.openxmlformats.org/spreadsheetml/2006/main" id="6" name="currentliabilities" displayName="currentliabilities" ref="B31:D35" totalsRowCount="1" headerRowDxfId="26" dataDxfId="25" totalsRowDxfId="24">
  <autoFilter ref="B31:D34"/>
  <tableColumns count="3">
    <tableColumn id="1" name="Expenses" totalsRowLabel="Total expenses" dataDxfId="23" totalsRowDxfId="22"/>
    <tableColumn id="2" name="Budget" totalsRowFunction="sum" dataDxfId="21" totalsRowDxfId="20" dataCellStyle="Komma"/>
    <tableColumn id="3" name="Accounts" totalsRowFunction="sum" dataDxfId="19" totalsRowDxfId="18" dataCellStyle="Komma"/>
  </tableColumns>
  <tableStyleInfo name="TableStyleUdgift 2" showFirstColumn="0" showLastColumn="0" showRowStripes="0" showColumnStripes="0"/>
</table>
</file>

<file path=xl/tables/table3.xml><?xml version="1.0" encoding="utf-8"?>
<table xmlns="http://schemas.openxmlformats.org/spreadsheetml/2006/main" id="7" name="currentassets" displayName="currentassets" ref="B18:D22" totalsRowCount="1" headerRowDxfId="17" dataDxfId="16" totalsRowDxfId="15" headerRowCellStyle="Rækkeoverskrift" totalsRowCellStyle="Rækkeoverskrift">
  <autoFilter ref="B18:D21"/>
  <tableColumns count="3">
    <tableColumn id="1" name="Grant" totalsRowLabel="Total grant" dataDxfId="14" totalsRowDxfId="13" dataCellStyle="Rækkeoverskrift"/>
    <tableColumn id="2" name="Budget" totalsRowFunction="sum" dataDxfId="12" totalsRowDxfId="11" dataCellStyle="Komma"/>
    <tableColumn id="3" name="Accounts" totalsRowFunction="sum" dataDxfId="10" totalsRowDxfId="9" dataCellStyle="Komma"/>
  </tableColumns>
  <tableStyleInfo name="TableStyleUdgift" showFirstColumn="0" showLastColumn="0" showRowStripes="0" showColumnStripes="0"/>
</table>
</file>

<file path=xl/tables/table4.xml><?xml version="1.0" encoding="utf-8"?>
<table xmlns="http://schemas.openxmlformats.org/spreadsheetml/2006/main" id="8" name="currentliabilities7" displayName="currentliabilities7" ref="B39:D43" totalsRowCount="1" headerRowDxfId="8" dataDxfId="7" totalsRowDxfId="6">
  <autoFilter ref="B39:D42"/>
  <tableColumns count="3">
    <tableColumn id="1" name="Expenses" totalsRowLabel="Total expenses" dataDxfId="5" totalsRowDxfId="4"/>
    <tableColumn id="2" name="Budget" totalsRowFunction="sum" dataDxfId="3" totalsRowDxfId="2" dataCellStyle="Komma"/>
    <tableColumn id="3" name="Accounts" totalsRowFunction="sum" dataDxfId="1" totalsRowDxfId="0" dataCellStyle="Komma"/>
  </tableColumns>
  <tableStyleInfo name="TableStyleUdgift 2"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tabSelected="1" zoomScale="80" zoomScaleNormal="80" workbookViewId="0">
      <selection activeCell="B4" sqref="B4"/>
    </sheetView>
  </sheetViews>
  <sheetFormatPr defaultColWidth="10.7109375" defaultRowHeight="12.75"/>
  <cols>
    <col min="1" max="1" width="3.28515625" style="41" customWidth="1"/>
    <col min="2" max="2" width="57" style="4" customWidth="1"/>
    <col min="3" max="3" width="21.28515625" style="4" customWidth="1"/>
    <col min="4" max="4" width="29.28515625" style="4" customWidth="1"/>
    <col min="5" max="16384" width="10.7109375" style="4"/>
  </cols>
  <sheetData>
    <row r="1" spans="2:7" ht="47.25" customHeight="1">
      <c r="B1" s="57" t="s">
        <v>0</v>
      </c>
      <c r="C1" s="57"/>
      <c r="D1" s="57"/>
    </row>
    <row r="2" spans="2:7" ht="15">
      <c r="B2" s="5"/>
      <c r="C2" s="5"/>
      <c r="D2" s="5"/>
      <c r="G2"/>
    </row>
    <row r="3" spans="2:7" ht="17.25" thickBot="1">
      <c r="B3" s="6" t="s">
        <v>1</v>
      </c>
      <c r="C3" s="5"/>
      <c r="D3" s="5"/>
    </row>
    <row r="4" spans="2:7" ht="18.75" customHeight="1" thickTop="1">
      <c r="B4" s="5" t="s">
        <v>2</v>
      </c>
      <c r="C4" s="5"/>
      <c r="D4" s="5"/>
    </row>
    <row r="5" spans="2:7" ht="15">
      <c r="B5" s="7"/>
      <c r="C5"/>
      <c r="D5"/>
    </row>
    <row r="6" spans="2:7" ht="15">
      <c r="B6" s="5" t="s">
        <v>3</v>
      </c>
      <c r="C6" s="5"/>
      <c r="D6" s="5"/>
    </row>
    <row r="7" spans="2:7" ht="15">
      <c r="B7" s="7"/>
      <c r="C7" s="5"/>
      <c r="D7" s="5"/>
    </row>
    <row r="8" spans="2:7" ht="15">
      <c r="B8" s="8" t="s">
        <v>4</v>
      </c>
      <c r="C8" s="5"/>
      <c r="D8" s="5"/>
    </row>
    <row r="9" spans="2:7" ht="15">
      <c r="B9" s="7"/>
      <c r="C9" s="5"/>
      <c r="D9" s="5"/>
    </row>
    <row r="10" spans="2:7" ht="15">
      <c r="B10" s="5" t="s">
        <v>5</v>
      </c>
      <c r="C10" s="5"/>
      <c r="D10" s="5"/>
    </row>
    <row r="11" spans="2:7" ht="15">
      <c r="B11" s="7"/>
      <c r="C11" s="5"/>
      <c r="D11" s="5"/>
    </row>
    <row r="12" spans="2:7" ht="15">
      <c r="B12" s="8" t="s">
        <v>6</v>
      </c>
      <c r="C12" s="5"/>
      <c r="D12" s="5"/>
    </row>
    <row r="13" spans="2:7" ht="15">
      <c r="B13" s="7"/>
      <c r="C13" s="5"/>
      <c r="D13" s="5"/>
    </row>
    <row r="14" spans="2:7" ht="15">
      <c r="B14" s="5" t="s">
        <v>7</v>
      </c>
      <c r="C14" s="5"/>
      <c r="D14" s="5"/>
    </row>
    <row r="15" spans="2:7" ht="15">
      <c r="B15" s="7"/>
      <c r="C15" s="5"/>
      <c r="D15" s="5"/>
    </row>
    <row r="16" spans="2:7" ht="15">
      <c r="B16" s="49"/>
      <c r="C16" s="5"/>
      <c r="D16" s="5"/>
    </row>
    <row r="17" spans="2:9" ht="16.5" thickBot="1">
      <c r="B17" s="9" t="s">
        <v>8</v>
      </c>
      <c r="C17" s="50"/>
      <c r="D17" s="50"/>
    </row>
    <row r="18" spans="2:9" ht="13.5" thickTop="1">
      <c r="B18" s="10" t="s">
        <v>9</v>
      </c>
      <c r="C18" s="11" t="s">
        <v>10</v>
      </c>
      <c r="D18" s="11" t="s">
        <v>11</v>
      </c>
      <c r="E18" s="12"/>
      <c r="F18" s="12"/>
      <c r="G18" s="12"/>
      <c r="H18" s="12"/>
      <c r="I18" s="12"/>
    </row>
    <row r="19" spans="2:9" ht="15">
      <c r="B19" s="13" t="s">
        <v>12</v>
      </c>
      <c r="C19" s="14"/>
      <c r="D19" s="14" t="s">
        <v>13</v>
      </c>
      <c r="E19" s="12"/>
      <c r="F19" s="12"/>
      <c r="G19" s="12"/>
      <c r="H19" s="12"/>
      <c r="I19" s="12"/>
    </row>
    <row r="20" spans="2:9" ht="15">
      <c r="B20" s="13"/>
      <c r="C20" s="51"/>
      <c r="D20" s="51" t="s">
        <v>13</v>
      </c>
      <c r="E20" s="12"/>
      <c r="F20" s="12"/>
      <c r="G20" s="12"/>
      <c r="H20" s="12"/>
      <c r="I20" s="12"/>
    </row>
    <row r="21" spans="2:9">
      <c r="B21" s="52"/>
      <c r="C21" s="53"/>
      <c r="D21" s="53"/>
      <c r="E21" s="12"/>
      <c r="F21" s="12"/>
      <c r="G21" s="12"/>
      <c r="H21" s="12"/>
      <c r="I21" s="12"/>
    </row>
    <row r="22" spans="2:9">
      <c r="B22" s="15" t="s">
        <v>14</v>
      </c>
      <c r="C22" s="54">
        <f>SUBTOTAL(109,currentassets[Budget])</f>
        <v>0</v>
      </c>
      <c r="D22" s="54">
        <f>SUBTOTAL(109,currentassets[Accounts])</f>
        <v>0</v>
      </c>
      <c r="E22" s="12"/>
      <c r="F22" s="12"/>
      <c r="G22" s="12"/>
      <c r="H22" s="12"/>
      <c r="I22" s="12"/>
    </row>
    <row r="23" spans="2:9">
      <c r="B23" s="10" t="s">
        <v>15</v>
      </c>
      <c r="C23" s="11" t="s">
        <v>10</v>
      </c>
      <c r="D23" s="11" t="s">
        <v>11</v>
      </c>
      <c r="E23" s="12"/>
      <c r="F23" s="12"/>
      <c r="G23" s="12"/>
      <c r="H23" s="12"/>
      <c r="I23" s="12"/>
    </row>
    <row r="24" spans="2:9" ht="15">
      <c r="B24" s="13" t="s">
        <v>16</v>
      </c>
      <c r="C24" s="14"/>
      <c r="D24" s="14"/>
      <c r="E24" s="12"/>
      <c r="F24" s="12"/>
      <c r="G24" s="12"/>
      <c r="H24" s="12"/>
      <c r="I24" s="12"/>
    </row>
    <row r="25" spans="2:9" ht="15">
      <c r="B25" s="13"/>
      <c r="C25" s="51"/>
      <c r="D25" s="51"/>
      <c r="E25" s="12"/>
      <c r="F25" s="12"/>
      <c r="G25" s="12"/>
      <c r="H25" s="12"/>
      <c r="I25" s="12"/>
    </row>
    <row r="26" spans="2:9" ht="15">
      <c r="B26" s="13"/>
      <c r="C26" s="51"/>
      <c r="D26" s="51"/>
      <c r="E26" s="12"/>
      <c r="F26" s="12"/>
      <c r="G26" s="12"/>
      <c r="H26" s="12"/>
      <c r="I26" s="12"/>
    </row>
    <row r="27" spans="2:9">
      <c r="B27" s="15" t="s">
        <v>17</v>
      </c>
      <c r="C27" s="16">
        <f>SUBTOTAL(109,fixedassets[Budget])</f>
        <v>0</v>
      </c>
      <c r="D27" s="16">
        <f>SUBTOTAL(109,fixedassets[Accounts])</f>
        <v>0</v>
      </c>
    </row>
    <row r="28" spans="2:9" ht="16.5" thickBot="1">
      <c r="B28" s="9" t="s">
        <v>18</v>
      </c>
      <c r="C28" s="17">
        <f>fixedassets[[#Totals],[Budget]]+currentassets[[#Totals],[Budget]]</f>
        <v>0</v>
      </c>
      <c r="D28" s="17">
        <f>fixedassets[[#Totals],[Accounts]]+currentassets[[#Totals],[Accounts]]</f>
        <v>0</v>
      </c>
    </row>
    <row r="29" spans="2:9" ht="15.75" thickTop="1">
      <c r="B29" s="5"/>
      <c r="C29" s="18"/>
      <c r="D29" s="18"/>
    </row>
    <row r="30" spans="2:9" ht="16.5" thickBot="1">
      <c r="B30" s="19" t="s">
        <v>19</v>
      </c>
      <c r="C30" s="20"/>
      <c r="D30" s="20"/>
      <c r="E30" s="12"/>
      <c r="F30" s="12"/>
      <c r="G30" s="12"/>
      <c r="H30" s="12"/>
      <c r="I30" s="12"/>
    </row>
    <row r="31" spans="2:9" ht="15.75" thickTop="1">
      <c r="B31" s="21" t="s">
        <v>19</v>
      </c>
      <c r="C31" s="22" t="s">
        <v>10</v>
      </c>
      <c r="D31" s="22" t="s">
        <v>11</v>
      </c>
      <c r="E31" s="12"/>
      <c r="F31" s="12"/>
      <c r="G31" s="12"/>
      <c r="H31" s="12"/>
      <c r="I31" s="12"/>
    </row>
    <row r="32" spans="2:9" ht="15">
      <c r="B32" s="55"/>
      <c r="C32" s="56"/>
      <c r="D32" s="56"/>
      <c r="E32" s="12"/>
      <c r="F32" s="12"/>
      <c r="G32" s="12"/>
      <c r="H32" s="12"/>
      <c r="I32" s="12"/>
    </row>
    <row r="33" spans="2:9" ht="15">
      <c r="B33" s="55"/>
      <c r="C33" s="56"/>
      <c r="D33" s="56"/>
      <c r="E33" s="12"/>
      <c r="F33" s="12"/>
      <c r="G33" s="12"/>
      <c r="H33" s="12"/>
      <c r="I33" s="12"/>
    </row>
    <row r="34" spans="2:9" ht="15">
      <c r="B34" s="13"/>
      <c r="C34" s="51"/>
      <c r="D34" s="51"/>
      <c r="E34" s="12"/>
      <c r="F34" s="12"/>
      <c r="G34" s="12"/>
      <c r="H34" s="12"/>
      <c r="I34" s="12"/>
    </row>
    <row r="35" spans="2:9" ht="15">
      <c r="B35" s="23" t="s">
        <v>20</v>
      </c>
      <c r="C35" s="40">
        <f>SUBTOTAL(109,currentliabilities[Budget])</f>
        <v>0</v>
      </c>
      <c r="D35" s="40">
        <f>SUBTOTAL(109,currentliabilities[Accounts])</f>
        <v>0</v>
      </c>
      <c r="E35"/>
      <c r="F35"/>
      <c r="G35"/>
      <c r="H35"/>
      <c r="I35"/>
    </row>
    <row r="36" spans="2:9" ht="16.5" thickBot="1">
      <c r="B36" s="24" t="s">
        <v>20</v>
      </c>
      <c r="C36" s="20">
        <f>currentliabilities[[#Totals],[Budget]]</f>
        <v>0</v>
      </c>
      <c r="D36" s="20">
        <f>currentliabilities[[#Totals],[Accounts]]</f>
        <v>0</v>
      </c>
    </row>
    <row r="37" spans="2:9" ht="13.5" thickTop="1">
      <c r="B37" s="25"/>
      <c r="C37" s="26"/>
      <c r="D37" s="27"/>
    </row>
    <row r="38" spans="2:9" ht="16.5" thickBot="1">
      <c r="B38" s="19" t="s">
        <v>21</v>
      </c>
      <c r="C38" s="20"/>
      <c r="D38" s="20"/>
      <c r="E38" s="12"/>
      <c r="F38" s="12"/>
      <c r="G38" s="12"/>
      <c r="H38" s="12"/>
      <c r="I38" s="12"/>
    </row>
    <row r="39" spans="2:9" ht="15.75" thickTop="1">
      <c r="B39" s="21" t="s">
        <v>19</v>
      </c>
      <c r="C39" s="22" t="s">
        <v>10</v>
      </c>
      <c r="D39" s="22" t="s">
        <v>11</v>
      </c>
      <c r="E39" s="12"/>
      <c r="F39" s="12"/>
      <c r="G39" s="12"/>
      <c r="H39" s="12"/>
      <c r="I39" s="12"/>
    </row>
    <row r="40" spans="2:9" ht="15">
      <c r="B40" s="55"/>
      <c r="C40" s="56"/>
      <c r="D40" s="56"/>
      <c r="E40" s="12"/>
      <c r="F40" s="12"/>
      <c r="G40" s="12"/>
      <c r="H40" s="12"/>
      <c r="I40" s="12"/>
    </row>
    <row r="41" spans="2:9" ht="15">
      <c r="B41" s="55"/>
      <c r="C41" s="56"/>
      <c r="D41" s="56"/>
      <c r="E41" s="12"/>
      <c r="F41" s="12"/>
      <c r="G41" s="12"/>
      <c r="H41" s="12"/>
      <c r="I41" s="12"/>
    </row>
    <row r="42" spans="2:9" ht="15">
      <c r="B42" s="13"/>
      <c r="C42" s="51"/>
      <c r="D42" s="51"/>
      <c r="E42" s="12"/>
      <c r="F42" s="12"/>
      <c r="G42" s="12"/>
      <c r="H42" s="12"/>
      <c r="I42" s="12"/>
    </row>
    <row r="43" spans="2:9" ht="15">
      <c r="B43" s="23" t="s">
        <v>20</v>
      </c>
      <c r="C43" s="40">
        <f>SUBTOTAL(109,currentliabilities7[Budget])</f>
        <v>0</v>
      </c>
      <c r="D43" s="40">
        <f>SUBTOTAL(109,currentliabilities7[Accounts])</f>
        <v>0</v>
      </c>
      <c r="E43"/>
      <c r="F43"/>
      <c r="G43"/>
      <c r="H43"/>
      <c r="I43"/>
    </row>
    <row r="44" spans="2:9" ht="16.5" thickBot="1">
      <c r="B44" s="24" t="s">
        <v>20</v>
      </c>
      <c r="C44" s="20">
        <f>currentliabilities7[[#Totals],[Budget]]</f>
        <v>0</v>
      </c>
      <c r="D44" s="20">
        <f>currentliabilities7[[#Totals],[Accounts]]</f>
        <v>0</v>
      </c>
    </row>
    <row r="45" spans="2:9" ht="13.5" thickTop="1">
      <c r="B45" s="25"/>
      <c r="C45" s="26"/>
      <c r="D45" s="27"/>
    </row>
    <row r="46" spans="2:9">
      <c r="B46" s="12"/>
      <c r="C46" s="28"/>
      <c r="D46" s="28"/>
    </row>
    <row r="47" spans="2:9" ht="15.75">
      <c r="B47" s="29" t="s">
        <v>22</v>
      </c>
      <c r="C47" s="30">
        <f>SUM(C28-C36-C44)</f>
        <v>0</v>
      </c>
      <c r="D47" s="30">
        <f>SUM(D28-D36-D44)</f>
        <v>0</v>
      </c>
    </row>
    <row r="48" spans="2:9">
      <c r="B48" s="12"/>
      <c r="C48" s="12"/>
      <c r="D48" s="12"/>
    </row>
    <row r="49" spans="1:9" s="41" customFormat="1">
      <c r="B49" s="12"/>
      <c r="C49" s="12"/>
      <c r="D49" s="12"/>
      <c r="E49" s="4"/>
      <c r="F49" s="4"/>
      <c r="G49" s="4"/>
      <c r="H49" s="4"/>
      <c r="I49" s="4"/>
    </row>
    <row r="50" spans="1:9">
      <c r="B50" s="58" t="s">
        <v>23</v>
      </c>
      <c r="C50" s="58"/>
      <c r="D50" s="58"/>
    </row>
    <row r="51" spans="1:9">
      <c r="B51" s="60" t="s">
        <v>24</v>
      </c>
      <c r="C51" s="59"/>
      <c r="D51" s="59"/>
    </row>
    <row r="52" spans="1:9">
      <c r="B52" s="59"/>
      <c r="C52" s="59"/>
      <c r="D52" s="59"/>
    </row>
    <row r="53" spans="1:9" ht="24.6" customHeight="1">
      <c r="B53" s="59"/>
      <c r="C53" s="59"/>
      <c r="D53" s="59"/>
    </row>
    <row r="54" spans="1:9" ht="24.6" customHeight="1">
      <c r="B54" s="59"/>
      <c r="C54" s="59"/>
      <c r="D54" s="59"/>
    </row>
    <row r="55" spans="1:9" ht="15">
      <c r="B55" s="32"/>
      <c r="C55" s="32"/>
      <c r="D55" s="32"/>
    </row>
    <row r="56" spans="1:9" ht="15">
      <c r="B56" s="32" t="s">
        <v>2</v>
      </c>
      <c r="C56" s="32"/>
      <c r="D56" s="32"/>
    </row>
    <row r="57" spans="1:9">
      <c r="B57" s="33"/>
      <c r="C57" s="12"/>
      <c r="D57" s="12"/>
    </row>
    <row r="58" spans="1:9">
      <c r="B58" s="12"/>
      <c r="C58" s="12"/>
      <c r="D58" s="12"/>
    </row>
    <row r="59" spans="1:9" ht="15">
      <c r="B59" s="34" t="s">
        <v>25</v>
      </c>
      <c r="C59" s="12"/>
      <c r="D59" s="34" t="s">
        <v>26</v>
      </c>
    </row>
    <row r="60" spans="1:9" ht="15">
      <c r="A60" s="45"/>
      <c r="B60" s="34"/>
      <c r="C60" s="12"/>
      <c r="D60" s="12"/>
    </row>
    <row r="61" spans="1:9">
      <c r="B61" s="35"/>
      <c r="C61" s="12"/>
      <c r="D61" s="33"/>
    </row>
    <row r="62" spans="1:9">
      <c r="B62" s="36"/>
      <c r="C62" s="12"/>
      <c r="D62" s="12"/>
    </row>
    <row r="63" spans="1:9" ht="12.75" customHeight="1">
      <c r="B63" s="12"/>
      <c r="C63" s="12"/>
      <c r="D63" s="12"/>
    </row>
    <row r="64" spans="1:9">
      <c r="B64" s="31" t="s">
        <v>27</v>
      </c>
      <c r="C64" s="12"/>
      <c r="D64" s="12"/>
    </row>
    <row r="65" spans="1:4" ht="12.75" customHeight="1">
      <c r="B65" s="59" t="s">
        <v>28</v>
      </c>
      <c r="C65" s="59"/>
      <c r="D65" s="59"/>
    </row>
    <row r="66" spans="1:4">
      <c r="B66" s="59"/>
      <c r="C66" s="59"/>
      <c r="D66" s="59"/>
    </row>
    <row r="67" spans="1:4" ht="21.6" customHeight="1">
      <c r="B67" s="59"/>
      <c r="C67" s="59"/>
      <c r="D67" s="59"/>
    </row>
    <row r="68" spans="1:4" ht="14.1" customHeight="1">
      <c r="B68" s="32"/>
      <c r="C68" s="32"/>
      <c r="D68" s="32"/>
    </row>
    <row r="69" spans="1:4" ht="14.1" customHeight="1">
      <c r="B69" s="32" t="s">
        <v>29</v>
      </c>
      <c r="C69" s="32"/>
      <c r="D69" s="32"/>
    </row>
    <row r="70" spans="1:4" ht="14.1" customHeight="1">
      <c r="B70" s="33"/>
      <c r="C70" s="32"/>
      <c r="D70" s="32"/>
    </row>
    <row r="71" spans="1:4" s="41" customFormat="1" ht="14.1" customHeight="1">
      <c r="B71" s="42"/>
      <c r="C71" s="43"/>
      <c r="D71" s="43"/>
    </row>
    <row r="72" spans="1:4" s="41" customFormat="1" ht="14.1" customHeight="1">
      <c r="B72" s="44" t="s">
        <v>25</v>
      </c>
      <c r="C72" s="42"/>
      <c r="D72" s="44" t="s">
        <v>26</v>
      </c>
    </row>
    <row r="73" spans="1:4" s="41" customFormat="1" ht="14.1" customHeight="1">
      <c r="B73" s="44"/>
      <c r="C73" s="42"/>
      <c r="D73" s="42"/>
    </row>
    <row r="74" spans="1:4" ht="14.1" customHeight="1">
      <c r="A74" s="45"/>
      <c r="B74" s="35"/>
      <c r="D74" s="33"/>
    </row>
    <row r="75" spans="1:4" ht="14.1" customHeight="1">
      <c r="B75" s="12"/>
      <c r="C75" s="12"/>
      <c r="D75" s="12"/>
    </row>
  </sheetData>
  <mergeCells count="4">
    <mergeCell ref="B1:D1"/>
    <mergeCell ref="B50:D50"/>
    <mergeCell ref="B65:D67"/>
    <mergeCell ref="B51:D54"/>
  </mergeCells>
  <pageMargins left="0.7" right="0.7" top="0.75" bottom="0.75" header="0.3" footer="0.3"/>
  <pageSetup paperSize="9" scale="80" fitToHeight="0" orientation="landscape"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workbookViewId="0">
      <selection activeCell="D11" sqref="D11"/>
    </sheetView>
  </sheetViews>
  <sheetFormatPr defaultColWidth="11" defaultRowHeight="12.75"/>
  <cols>
    <col min="1" max="16384" width="11" style="2"/>
  </cols>
  <sheetData>
    <row r="1" spans="1:13">
      <c r="A1" s="57" t="s">
        <v>30</v>
      </c>
      <c r="B1" s="57"/>
      <c r="C1" s="57"/>
      <c r="D1" s="57"/>
      <c r="E1" s="57"/>
      <c r="F1" s="57"/>
      <c r="G1" s="57"/>
      <c r="H1" s="57"/>
      <c r="I1" s="57"/>
      <c r="J1" s="57"/>
      <c r="K1" s="57"/>
    </row>
    <row r="2" spans="1:13">
      <c r="A2" s="57"/>
      <c r="B2" s="57"/>
      <c r="C2" s="57"/>
      <c r="D2" s="57"/>
      <c r="E2" s="57"/>
      <c r="F2" s="57"/>
      <c r="G2" s="57"/>
      <c r="H2" s="57"/>
      <c r="I2" s="57"/>
      <c r="J2" s="57"/>
      <c r="K2" s="57"/>
    </row>
    <row r="3" spans="1:13" ht="11.45" customHeight="1">
      <c r="A3" s="39"/>
      <c r="B3" s="39"/>
      <c r="C3" s="39"/>
      <c r="D3" s="39"/>
      <c r="E3" s="39"/>
      <c r="F3" s="39"/>
      <c r="G3" s="39"/>
      <c r="H3" s="39"/>
      <c r="I3" s="39"/>
      <c r="J3" s="39"/>
      <c r="K3" s="39"/>
    </row>
    <row r="4" spans="1:13">
      <c r="A4" s="37" t="s">
        <v>31</v>
      </c>
      <c r="B4" s="1"/>
      <c r="C4" s="1"/>
      <c r="D4" s="1"/>
      <c r="E4" s="1"/>
      <c r="F4" s="1"/>
      <c r="G4" s="1"/>
      <c r="H4" s="1"/>
      <c r="I4" s="1"/>
      <c r="J4" s="1"/>
      <c r="K4" s="1"/>
      <c r="L4" s="1"/>
      <c r="M4" s="1"/>
    </row>
    <row r="5" spans="1:13">
      <c r="A5" s="1"/>
      <c r="B5" s="1"/>
      <c r="C5" s="1"/>
      <c r="D5" s="1"/>
      <c r="E5" s="1"/>
      <c r="F5" s="1"/>
      <c r="G5" s="1"/>
      <c r="H5" s="1"/>
      <c r="I5" s="1"/>
      <c r="J5" s="1"/>
      <c r="K5" s="1"/>
      <c r="L5" s="1"/>
      <c r="M5" s="1"/>
    </row>
    <row r="6" spans="1:13">
      <c r="A6" s="1"/>
      <c r="B6" s="1"/>
      <c r="C6" s="1"/>
      <c r="D6" s="1"/>
      <c r="E6" s="1"/>
      <c r="F6" s="1"/>
      <c r="G6" s="1"/>
      <c r="H6" s="1"/>
      <c r="I6" s="1"/>
      <c r="J6" s="1"/>
      <c r="K6" s="1"/>
      <c r="L6" s="1"/>
      <c r="M6" s="1"/>
    </row>
    <row r="7" spans="1:13" ht="15">
      <c r="A7" s="46" t="s">
        <v>32</v>
      </c>
      <c r="B7" s="1"/>
      <c r="C7" s="1"/>
      <c r="D7" s="1"/>
      <c r="E7" s="1"/>
      <c r="F7" s="1"/>
      <c r="G7" s="1"/>
      <c r="H7" s="1"/>
      <c r="I7" s="1"/>
      <c r="J7" s="1"/>
      <c r="K7" s="1"/>
      <c r="L7" s="1"/>
      <c r="M7" s="1"/>
    </row>
    <row r="8" spans="1:13" ht="15">
      <c r="A8" s="47"/>
      <c r="B8" s="1"/>
      <c r="C8" s="1"/>
      <c r="D8" s="1"/>
      <c r="E8" s="1"/>
      <c r="F8" s="1"/>
      <c r="G8" s="1"/>
      <c r="H8" s="1"/>
      <c r="I8" s="1"/>
      <c r="J8" s="1"/>
      <c r="K8" s="1"/>
      <c r="L8" s="1"/>
      <c r="M8" s="1"/>
    </row>
    <row r="9" spans="1:13" ht="15">
      <c r="A9" s="46" t="s">
        <v>33</v>
      </c>
      <c r="B9" s="1"/>
      <c r="C9" s="1"/>
      <c r="D9" s="1"/>
      <c r="E9" s="1"/>
      <c r="F9" s="1"/>
      <c r="G9" s="1"/>
      <c r="H9" s="1"/>
      <c r="I9" s="1"/>
      <c r="J9" s="1"/>
      <c r="K9" s="1"/>
      <c r="L9" s="1"/>
      <c r="M9" s="1"/>
    </row>
    <row r="10" spans="1:13" ht="15">
      <c r="A10" s="48"/>
      <c r="B10" s="1"/>
      <c r="C10" s="1"/>
      <c r="D10" s="1"/>
      <c r="E10" s="1"/>
      <c r="F10" s="1"/>
      <c r="G10" s="1"/>
      <c r="H10" s="1"/>
      <c r="I10" s="1"/>
      <c r="J10" s="1"/>
      <c r="K10" s="1"/>
      <c r="L10" s="1"/>
      <c r="M10" s="1"/>
    </row>
    <row r="11" spans="1:13" ht="15">
      <c r="A11" s="46" t="s">
        <v>34</v>
      </c>
      <c r="B11" s="1"/>
      <c r="C11" s="1"/>
      <c r="D11" s="1"/>
      <c r="E11" s="1"/>
      <c r="F11" s="1"/>
      <c r="G11" s="1"/>
      <c r="H11" s="1"/>
      <c r="I11" s="1"/>
      <c r="J11" s="1"/>
      <c r="K11" s="1"/>
      <c r="L11" s="1"/>
      <c r="M11" s="1"/>
    </row>
    <row r="12" spans="1:13" ht="15">
      <c r="A12" s="48"/>
      <c r="B12" s="1"/>
      <c r="C12" s="1"/>
      <c r="D12" s="1"/>
      <c r="E12" s="1"/>
      <c r="F12" s="1"/>
      <c r="G12" s="1"/>
      <c r="H12" s="1"/>
      <c r="I12" s="1"/>
      <c r="J12" s="1"/>
      <c r="K12" s="1"/>
      <c r="L12" s="1"/>
      <c r="M12" s="1"/>
    </row>
    <row r="13" spans="1:13" ht="14.45" customHeight="1">
      <c r="A13" s="63" t="s">
        <v>35</v>
      </c>
      <c r="B13" s="63"/>
      <c r="C13" s="63"/>
      <c r="D13" s="63"/>
      <c r="E13" s="63"/>
      <c r="F13" s="63"/>
      <c r="G13" s="63"/>
      <c r="H13" s="63"/>
      <c r="I13" s="63"/>
      <c r="J13" s="1"/>
      <c r="K13" s="1"/>
      <c r="L13" s="1"/>
      <c r="M13" s="1"/>
    </row>
    <row r="14" spans="1:13" ht="14.45" customHeight="1">
      <c r="A14" s="63"/>
      <c r="B14" s="63"/>
      <c r="C14" s="63"/>
      <c r="D14" s="63"/>
      <c r="E14" s="63"/>
      <c r="F14" s="63"/>
      <c r="G14" s="63"/>
      <c r="H14" s="63"/>
      <c r="I14" s="63"/>
      <c r="J14" s="1"/>
      <c r="K14" s="1"/>
      <c r="L14" s="1"/>
      <c r="M14" s="1"/>
    </row>
    <row r="15" spans="1:13" ht="14.45" customHeight="1">
      <c r="A15" s="63"/>
      <c r="B15" s="63"/>
      <c r="C15" s="63"/>
      <c r="D15" s="63"/>
      <c r="E15" s="63"/>
      <c r="F15" s="63"/>
      <c r="G15" s="63"/>
      <c r="H15" s="63"/>
      <c r="I15" s="63"/>
      <c r="J15" s="1"/>
      <c r="K15" s="1"/>
      <c r="L15" s="1"/>
      <c r="M15" s="1"/>
    </row>
    <row r="16" spans="1:13" ht="14.45" customHeight="1">
      <c r="A16" s="63"/>
      <c r="B16" s="63"/>
      <c r="C16" s="63"/>
      <c r="D16" s="63"/>
      <c r="E16" s="63"/>
      <c r="F16" s="63"/>
      <c r="G16" s="63"/>
      <c r="H16" s="63"/>
      <c r="I16" s="63"/>
      <c r="J16" s="1"/>
      <c r="K16" s="1"/>
      <c r="L16" s="1"/>
      <c r="M16" s="1"/>
    </row>
    <row r="17" spans="1:13" ht="14.45" customHeight="1">
      <c r="A17" s="63" t="s">
        <v>36</v>
      </c>
      <c r="B17" s="64"/>
      <c r="C17" s="64"/>
      <c r="D17" s="64"/>
      <c r="E17" s="64"/>
      <c r="F17" s="64"/>
      <c r="G17" s="64"/>
      <c r="H17" s="64"/>
      <c r="I17" s="64"/>
      <c r="J17" s="1"/>
      <c r="K17" s="1"/>
      <c r="L17" s="1"/>
      <c r="M17" s="1"/>
    </row>
    <row r="18" spans="1:13" ht="14.45" customHeight="1">
      <c r="A18" s="64"/>
      <c r="B18" s="64"/>
      <c r="C18" s="64"/>
      <c r="D18" s="64"/>
      <c r="E18" s="64"/>
      <c r="F18" s="64"/>
      <c r="G18" s="64"/>
      <c r="H18" s="64"/>
      <c r="I18" s="64"/>
      <c r="J18" s="1"/>
      <c r="K18" s="1"/>
      <c r="L18" s="1"/>
      <c r="M18" s="1"/>
    </row>
    <row r="19" spans="1:13">
      <c r="A19" s="64"/>
      <c r="B19" s="64"/>
      <c r="C19" s="64"/>
      <c r="D19" s="64"/>
      <c r="E19" s="64"/>
      <c r="F19" s="64"/>
      <c r="G19" s="64"/>
      <c r="H19" s="64"/>
      <c r="I19" s="64"/>
      <c r="J19" s="1"/>
      <c r="K19" s="1"/>
      <c r="L19" s="1"/>
    </row>
    <row r="20" spans="1:13">
      <c r="A20" s="64"/>
      <c r="B20" s="64"/>
      <c r="C20" s="64"/>
      <c r="D20" s="64"/>
      <c r="E20" s="64"/>
      <c r="F20" s="64"/>
      <c r="G20" s="64"/>
      <c r="H20" s="64"/>
      <c r="I20" s="64"/>
      <c r="J20" s="1"/>
      <c r="K20" s="1"/>
      <c r="L20" s="1"/>
    </row>
    <row r="21" spans="1:13">
      <c r="A21" s="64"/>
      <c r="B21" s="64"/>
      <c r="C21" s="64"/>
      <c r="D21" s="64"/>
      <c r="E21" s="64"/>
      <c r="F21" s="64"/>
      <c r="G21" s="64"/>
      <c r="H21" s="64"/>
      <c r="I21" s="64"/>
      <c r="J21" s="1"/>
      <c r="K21" s="1"/>
      <c r="L21" s="1"/>
    </row>
    <row r="22" spans="1:13" ht="15" customHeight="1">
      <c r="A22" s="63" t="s">
        <v>37</v>
      </c>
      <c r="B22" s="64"/>
      <c r="C22" s="64"/>
      <c r="D22" s="64"/>
      <c r="E22" s="64"/>
      <c r="F22" s="64"/>
      <c r="G22" s="64"/>
      <c r="H22" s="64"/>
      <c r="I22" s="64"/>
      <c r="J22" s="1"/>
      <c r="K22" s="1"/>
      <c r="L22" s="1"/>
    </row>
    <row r="23" spans="1:13" ht="12.6" customHeight="1">
      <c r="A23" s="64"/>
      <c r="B23" s="64"/>
      <c r="C23" s="64"/>
      <c r="D23" s="64"/>
      <c r="E23" s="64"/>
      <c r="F23" s="64"/>
      <c r="G23" s="64"/>
      <c r="H23" s="64"/>
      <c r="I23" s="64"/>
      <c r="J23" s="1"/>
      <c r="K23" s="1"/>
      <c r="L23" s="1"/>
    </row>
    <row r="24" spans="1:13" ht="12.6" customHeight="1">
      <c r="A24" s="64"/>
      <c r="B24" s="64"/>
      <c r="C24" s="64"/>
      <c r="D24" s="64"/>
      <c r="E24" s="64"/>
      <c r="F24" s="64"/>
      <c r="G24" s="64"/>
      <c r="H24" s="64"/>
      <c r="I24" s="64"/>
      <c r="J24" s="1"/>
      <c r="K24" s="1"/>
      <c r="L24" s="1"/>
    </row>
    <row r="25" spans="1:13" ht="12.6" customHeight="1">
      <c r="A25" s="64"/>
      <c r="B25" s="64"/>
      <c r="C25" s="64"/>
      <c r="D25" s="64"/>
      <c r="E25" s="64"/>
      <c r="F25" s="64"/>
      <c r="G25" s="64"/>
      <c r="H25" s="64"/>
      <c r="I25" s="64"/>
      <c r="J25" s="1"/>
      <c r="K25" s="1"/>
      <c r="L25" s="1"/>
    </row>
    <row r="26" spans="1:13">
      <c r="A26" s="3"/>
      <c r="B26" s="3"/>
      <c r="C26" s="3"/>
      <c r="D26" s="3"/>
      <c r="E26" s="3"/>
      <c r="F26" s="38"/>
      <c r="G26" s="1"/>
      <c r="H26" s="1"/>
      <c r="I26" s="1"/>
      <c r="J26" s="1"/>
      <c r="K26" s="1"/>
      <c r="L26" s="1"/>
    </row>
    <row r="27" spans="1:13">
      <c r="A27" s="1"/>
      <c r="B27" s="1"/>
      <c r="C27" s="1"/>
      <c r="D27" s="1"/>
      <c r="E27" s="1"/>
      <c r="F27" s="1"/>
      <c r="G27" s="1"/>
      <c r="H27" s="1"/>
      <c r="I27" s="1"/>
      <c r="J27" s="1"/>
      <c r="K27" s="1"/>
      <c r="L27" s="1"/>
      <c r="M27" s="1"/>
    </row>
    <row r="28" spans="1:13">
      <c r="A28" s="1"/>
      <c r="B28" s="1"/>
      <c r="C28" s="1"/>
      <c r="D28" s="1"/>
      <c r="E28" s="1"/>
      <c r="F28" s="1"/>
      <c r="G28" s="1"/>
      <c r="H28" s="1"/>
      <c r="I28" s="1"/>
      <c r="J28" s="1"/>
      <c r="K28" s="1"/>
      <c r="L28" s="1"/>
      <c r="M28" s="1"/>
    </row>
    <row r="29" spans="1:13" ht="52.9" customHeight="1">
      <c r="A29" s="61"/>
      <c r="B29" s="62"/>
      <c r="C29" s="62"/>
      <c r="D29" s="62"/>
      <c r="E29" s="62"/>
      <c r="F29" s="62"/>
      <c r="G29" s="62"/>
      <c r="H29" s="62"/>
      <c r="I29" s="62"/>
      <c r="J29" s="1"/>
      <c r="K29" s="1"/>
      <c r="L29" s="1"/>
      <c r="M29" s="1"/>
    </row>
  </sheetData>
  <mergeCells count="5">
    <mergeCell ref="A29:I29"/>
    <mergeCell ref="A1:K2"/>
    <mergeCell ref="A13:I16"/>
    <mergeCell ref="A17:I21"/>
    <mergeCell ref="A22:I25"/>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Regnskab</vt:lpstr>
      <vt:lpstr>Vejledning, regnskabskyndig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Bjørnbøl</dc:creator>
  <cp:lastModifiedBy>Kristina Kold Johansen</cp:lastModifiedBy>
  <cp:lastPrinted>2017-12-21T09:18:01Z</cp:lastPrinted>
  <dcterms:created xsi:type="dcterms:W3CDTF">2017-11-16T08:32:19Z</dcterms:created>
  <dcterms:modified xsi:type="dcterms:W3CDTF">2020-06-11T08:22:19Z</dcterms:modified>
</cp:coreProperties>
</file>