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IL\Diverse\Corona_COVID-19\Ny bekendtgørelse\Skemaer\"/>
    </mc:Choice>
  </mc:AlternateContent>
  <bookViews>
    <workbookView xWindow="0" yWindow="0" windowWidth="17250" windowHeight="7785" activeTab="1"/>
  </bookViews>
  <sheets>
    <sheet name="Vejledning, regnskabskyndig" sheetId="2" r:id="rId1"/>
    <sheet name="Regnskab" sheetId="1" r:id="rId2"/>
    <sheet name="Beretning" sheetId="3" r:id="rId3"/>
  </sheets>
  <calcPr calcId="162913"/>
</workbook>
</file>

<file path=xl/calcChain.xml><?xml version="1.0" encoding="utf-8"?>
<calcChain xmlns="http://schemas.openxmlformats.org/spreadsheetml/2006/main">
  <c r="D44" i="1" l="1"/>
  <c r="D45" i="1" s="1"/>
  <c r="C44" i="1"/>
  <c r="C45" i="1" s="1"/>
  <c r="D37" i="1"/>
  <c r="D36" i="1"/>
  <c r="C36" i="1"/>
  <c r="C37" i="1" s="1"/>
  <c r="D28" i="1"/>
  <c r="C28" i="1"/>
  <c r="D23" i="1"/>
  <c r="C23" i="1"/>
  <c r="C29" i="1" l="1"/>
  <c r="C48" i="1" s="1"/>
  <c r="D29" i="1"/>
  <c r="D48" i="1" s="1"/>
</calcChain>
</file>

<file path=xl/sharedStrings.xml><?xml version="1.0" encoding="utf-8"?>
<sst xmlns="http://schemas.openxmlformats.org/spreadsheetml/2006/main" count="78" uniqueCount="57">
  <si>
    <r>
      <t xml:space="preserve">Slots- og Kulturstyrelsens regnskabsskema
</t>
    </r>
    <r>
      <rPr>
        <b/>
        <sz val="10"/>
        <color theme="0"/>
        <rFont val="Verdana"/>
        <family val="2"/>
      </rPr>
      <t>Over 100.000 kr. til og med 500.000 kr.</t>
    </r>
  </si>
  <si>
    <t>Tilskudsmodtager og projekt</t>
  </si>
  <si>
    <t>Navn:</t>
  </si>
  <si>
    <t>CVR nr. / CPR nr.:</t>
  </si>
  <si>
    <t>Projekttitel:</t>
  </si>
  <si>
    <t>Journal nr.:</t>
  </si>
  <si>
    <t>Indtægter</t>
  </si>
  <si>
    <t>Tilskud</t>
  </si>
  <si>
    <t>Budget</t>
  </si>
  <si>
    <t>Regnskab</t>
  </si>
  <si>
    <t>Tilskud der afregnes for:</t>
  </si>
  <si>
    <t xml:space="preserve"> </t>
  </si>
  <si>
    <t>Samlede tilskud</t>
  </si>
  <si>
    <t>Øvrige indtægter</t>
  </si>
  <si>
    <t>Egenfinansiering</t>
  </si>
  <si>
    <t>Samlede øvrige indtægter</t>
  </si>
  <si>
    <t>Samlede indtægter</t>
  </si>
  <si>
    <t>Udgifter</t>
  </si>
  <si>
    <t>Samlede udgifter</t>
  </si>
  <si>
    <t>Resultat</t>
  </si>
  <si>
    <t>Tilskudsmodtager:</t>
  </si>
  <si>
    <t>Underskrift:</t>
  </si>
  <si>
    <t>Dato:</t>
  </si>
  <si>
    <t>Regnsskabskyndig:</t>
  </si>
  <si>
    <t>Jeg erklærer hermed, at regnskabet er gennemgået i overensstemmelse med ”Bekendtgørelse om regnskab og revision af projekt- og aktivitetstilskud fra Kulturministeriet” (BEK nr. 1479 af 22/12/2014). Bemærk særlige retningslinjer for tilskud efter bygningsfredningsloven.</t>
  </si>
  <si>
    <t>Navn og stilling:</t>
  </si>
  <si>
    <t>P-nummer (kun ved virksomhed):</t>
  </si>
  <si>
    <t>Den regnskabskyndige bekræfter med sin underskrift på regnskabet, at have efterprøvet følgende:</t>
  </si>
  <si>
    <t>Om tilskudsmodtagerens dokumentation sandsynliggør, at eventuelle forpligtelser overfor 3. part beskrevet i bevillingsbrevet jf.  ansøgningsmaterialet er overholdt, uanset at aktiviteten ikke lod sig gennemføre.</t>
  </si>
  <si>
    <t>At sammentællingerne i regnskabet er korrekte</t>
  </si>
  <si>
    <t xml:space="preserve">At de angivne beløb stemmer overens med bilagene </t>
  </si>
  <si>
    <t>At der er ageret økonomisk fornuftigt</t>
  </si>
  <si>
    <t>Projektperiode (startdato-slutdato):</t>
  </si>
  <si>
    <t>Udgifter, der ikke kunne afholdes</t>
  </si>
  <si>
    <r>
      <t xml:space="preserve">Slots- og Kulturstyrelsen
</t>
    </r>
    <r>
      <rPr>
        <b/>
        <sz val="10"/>
        <color theme="0"/>
        <rFont val="Verdana"/>
        <family val="2"/>
      </rPr>
      <t>Vejledning til regnskabskyndig</t>
    </r>
  </si>
  <si>
    <t>Om tilskudsmodtagerens dokumentation sandsynliggør, at den støttede aktivitet mv. ikke har kunnet påbegyndes eller gennemføres i perioden 19. december 2021 til og med 16. januar 2022, som følge af myndighedernes foranstaltninger knyttet til COVID-19.</t>
  </si>
  <si>
    <t>At samlede planlagte aktivitetsperiode, skulle have ligget i perioden 19. december 2021 til og med 16. januar 2022, alternativt at den angivne start og slut dato for aktiviteten er korrekt.</t>
  </si>
  <si>
    <t>Sammen med regnskabet skal du indsende en beretning om, hvordan tilskuddet er brugt.</t>
  </si>
  <si>
    <t>Beretningen skal udarbejdes i nedenstående skema:</t>
  </si>
  <si>
    <t>Sæt kryds:</t>
  </si>
  <si>
    <t>Ja</t>
  </si>
  <si>
    <t>Nej</t>
  </si>
  <si>
    <t>Er projektet udført i overensstemmelse med både ansøgningen og det formål som er beskrevet i tilsagnsbrevet?</t>
  </si>
  <si>
    <t>Angiv de aktiviteter/mål der er beskrevet i ansøgningen</t>
  </si>
  <si>
    <t>Angiv de aktiviteter/mål der er opnået</t>
  </si>
  <si>
    <t>Beskriv aktiviteten/projektet. Hvordan er de aktiviteter/mål, der er givet støtte til, opfyldt? (Skal udfyldes)</t>
  </si>
  <si>
    <t xml:space="preserve">Skriv her (maks. 1.000 tegn):
</t>
  </si>
  <si>
    <t>Er der ændringer i regnskabet i forhold til budgettet fra ansøgningen eller senest godkendte budget?</t>
  </si>
  <si>
    <t>Hvis ja, skriv kort hvilke afvigelser og begrundelsen for dem herunder.</t>
  </si>
  <si>
    <t>Skriv her:</t>
  </si>
  <si>
    <t xml:space="preserve">Er der ændringer i projektet i forhold til ansøgningen? Er disse på forhånd godkendt af Slots- og Kulturstyrelsen? </t>
  </si>
  <si>
    <t xml:space="preserve">Skriv her: </t>
  </si>
  <si>
    <t>Følgende udfyldes kun, hvis tilskuddet var betinget af en vis egenfinansiering af projektet:</t>
  </si>
  <si>
    <t>Redegør for, hvordan I har realiseret egenfinansieringen til projektet, herunder hvordan egenfinansieringen er indgået i projektet i overensstemmelse med jeres oplysninger i ansøgningen:</t>
  </si>
  <si>
    <t xml:space="preserve">Egenfinansieringens størrelse i kroner som angivet i ansøgningen: </t>
  </si>
  <si>
    <r>
      <t xml:space="preserve">Slots- og Kulturstyrelsen
</t>
    </r>
    <r>
      <rPr>
        <b/>
        <sz val="10"/>
        <color theme="0"/>
        <rFont val="Verdana"/>
        <family val="2"/>
      </rPr>
      <t>Beretning ved delvis aflysning</t>
    </r>
  </si>
  <si>
    <t>Jeg erklærer hermed, at regnskabet er udarbejdet i overensstemmelse med ”Bekendtgørelse om regnskab og revision af projekt- og aktivitetstilskud fra Kulturministeriet” (BEK nr. 1479 af 22/12/2014 samt BEK nr. 194 af 31/01/2022) , at hele eller dele af tilskuddet ikke har kunne benyttes som følge af myndighedernes foranstaltninger knyttet til COVID-19, og at eventuelle forpligtelser overfor 3. part beskrevet i bevillingsbrevet jf.  ansøgningsmaterialet er overholdt.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</si>
</sst>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sz val="10"/>
      <name val="Verdana"/>
      <family val="2"/>
    </font>
    <font>
      <b/>
      <sz val="14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3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5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color theme="0"/>
      <name val="Verdana"/>
      <family val="2"/>
    </font>
    <font>
      <sz val="11"/>
      <name val="Calibri"/>
      <family val="2"/>
      <scheme val="minor"/>
    </font>
    <font>
      <sz val="12"/>
      <name val="Moderat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DDCD6"/>
        <bgColor indexed="64"/>
      </patternFill>
    </fill>
    <fill>
      <patternFill patternType="lightUp">
        <fgColor theme="0"/>
        <bgColor theme="5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1"/>
      </bottom>
      <diagonal/>
    </border>
    <border>
      <left/>
      <right/>
      <top/>
      <bottom style="thick">
        <color rgb="FF00778B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7" fillId="0" borderId="1" applyFill="0" applyAlignment="0" applyProtection="0"/>
    <xf numFmtId="0" fontId="7" fillId="0" borderId="2" applyFill="0" applyAlignment="0" applyProtection="0"/>
    <xf numFmtId="0" fontId="5" fillId="0" borderId="0" applyFill="0" applyAlignment="0" applyProtection="0"/>
    <xf numFmtId="0" fontId="7" fillId="0" borderId="3" applyFill="0" applyAlignment="0" applyProtection="0"/>
    <xf numFmtId="0" fontId="8" fillId="5" borderId="0" applyNumberFormat="0" applyBorder="0" applyAlignment="0" applyProtection="0"/>
  </cellStyleXfs>
  <cellXfs count="124">
    <xf numFmtId="0" fontId="0" fillId="0" borderId="0" xfId="0"/>
    <xf numFmtId="0" fontId="6" fillId="0" borderId="0" xfId="0" applyFont="1"/>
    <xf numFmtId="0" fontId="0" fillId="0" borderId="0" xfId="0" applyProtection="1"/>
    <xf numFmtId="0" fontId="7" fillId="0" borderId="1" xfId="2" applyProtection="1"/>
    <xf numFmtId="0" fontId="0" fillId="4" borderId="0" xfId="0" applyFill="1" applyProtection="1">
      <protection locked="0"/>
    </xf>
    <xf numFmtId="0" fontId="0" fillId="2" borderId="0" xfId="0" applyFill="1" applyProtection="1">
      <protection locked="0"/>
    </xf>
    <xf numFmtId="0" fontId="7" fillId="0" borderId="2" xfId="3" applyAlignment="1" applyProtection="1">
      <alignment wrapText="1"/>
    </xf>
    <xf numFmtId="0" fontId="5" fillId="0" borderId="0" xfId="4" applyFill="1" applyAlignment="1" applyProtection="1">
      <alignment wrapText="1"/>
      <protection locked="0"/>
    </xf>
    <xf numFmtId="165" fontId="5" fillId="0" borderId="0" xfId="1" applyNumberFormat="1" applyFont="1" applyFill="1" applyAlignment="1" applyProtection="1">
      <alignment horizontal="center"/>
      <protection locked="0"/>
    </xf>
    <xf numFmtId="0" fontId="6" fillId="0" borderId="0" xfId="0" applyFont="1" applyProtection="1"/>
    <xf numFmtId="0" fontId="0" fillId="0" borderId="0" xfId="0" applyFont="1" applyFill="1" applyBorder="1" applyAlignment="1" applyProtection="1">
      <alignment wrapText="1"/>
      <protection locked="0"/>
    </xf>
    <xf numFmtId="165" fontId="6" fillId="0" borderId="0" xfId="1" applyNumberFormat="1" applyFont="1" applyFill="1" applyBorder="1" applyProtection="1"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165" fontId="5" fillId="0" borderId="0" xfId="1" applyNumberFormat="1" applyFont="1" applyFill="1" applyBorder="1" applyProtection="1">
      <protection locked="0"/>
    </xf>
    <xf numFmtId="165" fontId="7" fillId="0" borderId="2" xfId="1" applyNumberFormat="1" applyFont="1" applyBorder="1" applyProtection="1"/>
    <xf numFmtId="165" fontId="0" fillId="0" borderId="0" xfId="1" applyNumberFormat="1" applyFont="1" applyProtection="1"/>
    <xf numFmtId="0" fontId="7" fillId="0" borderId="3" xfId="5" applyAlignment="1" applyProtection="1">
      <alignment wrapText="1"/>
    </xf>
    <xf numFmtId="165" fontId="7" fillId="0" borderId="3" xfId="1" applyNumberFormat="1" applyFont="1" applyBorder="1" applyProtection="1"/>
    <xf numFmtId="0" fontId="0" fillId="0" borderId="0" xfId="6" applyFont="1" applyFill="1" applyBorder="1" applyAlignment="1" applyProtection="1">
      <alignment wrapText="1"/>
      <protection locked="0"/>
    </xf>
    <xf numFmtId="165" fontId="0" fillId="0" borderId="0" xfId="1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wrapText="1"/>
      <protection locked="0"/>
    </xf>
    <xf numFmtId="0" fontId="7" fillId="0" borderId="3" xfId="5" applyAlignment="1" applyProtection="1">
      <alignment horizontal="left" wrapText="1"/>
    </xf>
    <xf numFmtId="0" fontId="6" fillId="0" borderId="0" xfId="0" applyFont="1" applyBorder="1" applyProtection="1"/>
    <xf numFmtId="165" fontId="6" fillId="0" borderId="0" xfId="1" applyNumberFormat="1" applyFont="1" applyBorder="1" applyProtection="1"/>
    <xf numFmtId="165" fontId="10" fillId="0" borderId="0" xfId="1" applyNumberFormat="1" applyFont="1" applyBorder="1" applyProtection="1"/>
    <xf numFmtId="165" fontId="6" fillId="0" borderId="0" xfId="1" applyNumberFormat="1" applyFont="1" applyProtection="1"/>
    <xf numFmtId="0" fontId="7" fillId="0" borderId="0" xfId="0" applyFont="1" applyAlignment="1" applyProtection="1">
      <alignment horizontal="right"/>
    </xf>
    <xf numFmtId="165" fontId="7" fillId="0" borderId="0" xfId="1" applyNumberFormat="1" applyFont="1" applyBorder="1" applyProtection="1"/>
    <xf numFmtId="0" fontId="10" fillId="0" borderId="0" xfId="0" applyFont="1" applyProtection="1"/>
    <xf numFmtId="0" fontId="0" fillId="0" borderId="0" xfId="0" applyAlignment="1" applyProtection="1">
      <alignment horizontal="left" vertical="top" wrapText="1"/>
    </xf>
    <xf numFmtId="0" fontId="6" fillId="4" borderId="4" xfId="0" applyFont="1" applyFill="1" applyBorder="1" applyProtection="1">
      <protection locked="0"/>
    </xf>
    <xf numFmtId="0" fontId="0" fillId="0" borderId="0" xfId="0" applyFont="1" applyProtection="1"/>
    <xf numFmtId="0" fontId="6" fillId="0" borderId="4" xfId="0" applyFont="1" applyBorder="1" applyProtection="1">
      <protection locked="0"/>
    </xf>
    <xf numFmtId="0" fontId="6" fillId="0" borderId="0" xfId="0" applyFont="1" applyAlignment="1" applyProtection="1">
      <alignment horizontal="center"/>
    </xf>
    <xf numFmtId="165" fontId="12" fillId="0" borderId="0" xfId="1" applyNumberFormat="1" applyFont="1" applyFill="1" applyBorder="1" applyProtection="1">
      <protection locked="0"/>
    </xf>
    <xf numFmtId="0" fontId="6" fillId="0" borderId="0" xfId="0" applyFont="1" applyFill="1"/>
    <xf numFmtId="0" fontId="6" fillId="0" borderId="0" xfId="0" applyFont="1" applyFill="1" applyProtection="1"/>
    <xf numFmtId="0" fontId="0" fillId="0" borderId="0" xfId="0" applyFill="1" applyAlignment="1" applyProtection="1">
      <alignment horizontal="left" vertical="top" wrapText="1"/>
    </xf>
    <xf numFmtId="0" fontId="0" fillId="0" borderId="0" xfId="0" applyFont="1" applyFill="1" applyProtection="1"/>
    <xf numFmtId="0" fontId="5" fillId="0" borderId="0" xfId="0" applyFont="1" applyFill="1" applyAlignment="1">
      <alignment horizontal="center"/>
    </xf>
    <xf numFmtId="0" fontId="0" fillId="0" borderId="0" xfId="0" applyFill="1" applyProtection="1">
      <protection locked="0"/>
    </xf>
    <xf numFmtId="0" fontId="7" fillId="0" borderId="2" xfId="3" applyProtection="1"/>
    <xf numFmtId="165" fontId="0" fillId="0" borderId="0" xfId="1" applyNumberFormat="1" applyFont="1" applyFill="1" applyBorder="1" applyProtection="1">
      <protection locked="0"/>
    </xf>
    <xf numFmtId="0" fontId="5" fillId="0" borderId="0" xfId="4" applyFont="1" applyFill="1" applyAlignment="1" applyProtection="1">
      <alignment wrapText="1"/>
      <protection locked="0"/>
    </xf>
    <xf numFmtId="165" fontId="5" fillId="0" borderId="0" xfId="1" applyNumberFormat="1" applyFont="1" applyFill="1" applyProtection="1">
      <protection locked="0"/>
    </xf>
    <xf numFmtId="165" fontId="5" fillId="0" borderId="0" xfId="1" applyNumberFormat="1" applyFont="1" applyFill="1" applyBorder="1" applyProtection="1"/>
    <xf numFmtId="0" fontId="0" fillId="0" borderId="0" xfId="0" applyFont="1" applyProtection="1">
      <protection locked="0"/>
    </xf>
    <xf numFmtId="165" fontId="0" fillId="0" borderId="0" xfId="1" applyNumberFormat="1" applyFont="1" applyProtection="1">
      <protection locked="0"/>
    </xf>
    <xf numFmtId="0" fontId="3" fillId="2" borderId="0" xfId="0" applyFont="1" applyFill="1"/>
    <xf numFmtId="0" fontId="2" fillId="2" borderId="0" xfId="0" applyFont="1" applyFill="1"/>
    <xf numFmtId="0" fontId="16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/>
    <xf numFmtId="0" fontId="4" fillId="2" borderId="8" xfId="0" applyFont="1" applyFill="1" applyBorder="1" applyAlignment="1" applyProtection="1">
      <alignment horizontal="left" wrapText="1"/>
    </xf>
    <xf numFmtId="0" fontId="4" fillId="2" borderId="0" xfId="0" applyFont="1" applyFill="1" applyBorder="1" applyAlignment="1" applyProtection="1">
      <alignment horizontal="left" wrapText="1"/>
    </xf>
    <xf numFmtId="0" fontId="4" fillId="2" borderId="9" xfId="0" applyFont="1" applyFill="1" applyBorder="1" applyAlignment="1" applyProtection="1">
      <alignment horizontal="left" wrapText="1"/>
    </xf>
    <xf numFmtId="0" fontId="11" fillId="2" borderId="8" xfId="0" applyFont="1" applyFill="1" applyBorder="1" applyAlignment="1">
      <alignment vertical="center"/>
    </xf>
    <xf numFmtId="0" fontId="2" fillId="2" borderId="0" xfId="0" applyFont="1" applyFill="1" applyBorder="1"/>
    <xf numFmtId="0" fontId="2" fillId="2" borderId="9" xfId="0" applyFont="1" applyFill="1" applyBorder="1"/>
    <xf numFmtId="0" fontId="2" fillId="2" borderId="8" xfId="0" applyFont="1" applyFill="1" applyBorder="1"/>
    <xf numFmtId="0" fontId="1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left"/>
    </xf>
    <xf numFmtId="0" fontId="15" fillId="2" borderId="8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vertical="center"/>
    </xf>
    <xf numFmtId="0" fontId="13" fillId="2" borderId="8" xfId="0" applyFont="1" applyFill="1" applyBorder="1" applyAlignment="1">
      <alignment vertical="top" wrapText="1"/>
    </xf>
    <xf numFmtId="0" fontId="13" fillId="2" borderId="0" xfId="0" applyFont="1" applyFill="1" applyBorder="1" applyAlignment="1">
      <alignment vertical="top" wrapText="1"/>
    </xf>
    <xf numFmtId="0" fontId="2" fillId="2" borderId="11" xfId="0" applyFont="1" applyFill="1" applyBorder="1"/>
    <xf numFmtId="0" fontId="2" fillId="2" borderId="12" xfId="0" applyFont="1" applyFill="1" applyBorder="1"/>
    <xf numFmtId="0" fontId="0" fillId="2" borderId="0" xfId="0" applyFill="1"/>
    <xf numFmtId="0" fontId="0" fillId="2" borderId="0" xfId="0" applyFill="1" applyAlignment="1"/>
    <xf numFmtId="0" fontId="13" fillId="2" borderId="0" xfId="0" applyFont="1" applyFill="1"/>
    <xf numFmtId="0" fontId="15" fillId="2" borderId="0" xfId="0" applyFont="1" applyFill="1"/>
    <xf numFmtId="0" fontId="15" fillId="2" borderId="13" xfId="0" applyFont="1" applyFill="1" applyBorder="1"/>
    <xf numFmtId="0" fontId="15" fillId="2" borderId="0" xfId="0" applyFont="1" applyFill="1" applyBorder="1"/>
    <xf numFmtId="0" fontId="13" fillId="2" borderId="0" xfId="0" applyFont="1" applyFill="1" applyAlignment="1">
      <alignment horizontal="left"/>
    </xf>
    <xf numFmtId="0" fontId="13" fillId="2" borderId="0" xfId="0" applyFont="1" applyFill="1" applyBorder="1" applyAlignment="1"/>
    <xf numFmtId="0" fontId="1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49" fontId="13" fillId="2" borderId="0" xfId="0" applyNumberFormat="1" applyFont="1" applyFill="1" applyBorder="1" applyAlignment="1">
      <alignment vertical="top" wrapText="1"/>
    </xf>
    <xf numFmtId="0" fontId="13" fillId="2" borderId="13" xfId="0" applyFont="1" applyFill="1" applyBorder="1"/>
    <xf numFmtId="0" fontId="13" fillId="2" borderId="8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 applyProtection="1">
      <alignment horizontal="left" vertical="center" wrapText="1"/>
    </xf>
    <xf numFmtId="0" fontId="4" fillId="3" borderId="6" xfId="0" applyFont="1" applyFill="1" applyBorder="1" applyAlignment="1" applyProtection="1">
      <alignment horizontal="left" vertical="center" wrapText="1"/>
    </xf>
    <xf numFmtId="0" fontId="4" fillId="3" borderId="7" xfId="0" applyFont="1" applyFill="1" applyBorder="1" applyAlignment="1" applyProtection="1">
      <alignment horizontal="left" vertical="center" wrapText="1"/>
    </xf>
    <xf numFmtId="0" fontId="4" fillId="3" borderId="8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left" vertical="center" wrapText="1"/>
    </xf>
    <xf numFmtId="0" fontId="4" fillId="3" borderId="9" xfId="0" applyFont="1" applyFill="1" applyBorder="1" applyAlignment="1" applyProtection="1">
      <alignment horizontal="left" vertical="center" wrapText="1"/>
    </xf>
    <xf numFmtId="0" fontId="13" fillId="2" borderId="8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10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13" fillId="0" borderId="0" xfId="0" applyFont="1" applyAlignment="1" applyProtection="1">
      <alignment horizontal="left" vertical="top" wrapText="1"/>
    </xf>
    <xf numFmtId="0" fontId="4" fillId="3" borderId="0" xfId="0" applyFont="1" applyFill="1" applyAlignment="1" applyProtection="1">
      <alignment horizontal="left" vertical="center" wrapText="1"/>
    </xf>
    <xf numFmtId="49" fontId="13" fillId="2" borderId="5" xfId="0" applyNumberFormat="1" applyFont="1" applyFill="1" applyBorder="1" applyAlignment="1">
      <alignment vertical="top" wrapText="1"/>
    </xf>
    <xf numFmtId="49" fontId="13" fillId="2" borderId="6" xfId="0" applyNumberFormat="1" applyFont="1" applyFill="1" applyBorder="1" applyAlignment="1">
      <alignment vertical="top" wrapText="1"/>
    </xf>
    <xf numFmtId="49" fontId="13" fillId="2" borderId="7" xfId="0" applyNumberFormat="1" applyFont="1" applyFill="1" applyBorder="1" applyAlignment="1">
      <alignment vertical="top" wrapText="1"/>
    </xf>
    <xf numFmtId="49" fontId="13" fillId="2" borderId="8" xfId="0" applyNumberFormat="1" applyFont="1" applyFill="1" applyBorder="1" applyAlignment="1">
      <alignment vertical="top" wrapText="1"/>
    </xf>
    <xf numFmtId="49" fontId="13" fillId="2" borderId="0" xfId="0" applyNumberFormat="1" applyFont="1" applyFill="1" applyBorder="1" applyAlignment="1">
      <alignment vertical="top" wrapText="1"/>
    </xf>
    <xf numFmtId="49" fontId="13" fillId="2" borderId="9" xfId="0" applyNumberFormat="1" applyFont="1" applyFill="1" applyBorder="1" applyAlignment="1">
      <alignment vertical="top" wrapText="1"/>
    </xf>
    <xf numFmtId="49" fontId="13" fillId="2" borderId="10" xfId="0" applyNumberFormat="1" applyFont="1" applyFill="1" applyBorder="1" applyAlignment="1">
      <alignment vertical="top" wrapText="1"/>
    </xf>
    <xf numFmtId="49" fontId="13" fillId="2" borderId="11" xfId="0" applyNumberFormat="1" applyFont="1" applyFill="1" applyBorder="1" applyAlignment="1">
      <alignment vertical="top" wrapText="1"/>
    </xf>
    <xf numFmtId="49" fontId="13" fillId="2" borderId="12" xfId="0" applyNumberFormat="1" applyFont="1" applyFill="1" applyBorder="1" applyAlignment="1">
      <alignment vertical="top" wrapText="1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/>
    </xf>
    <xf numFmtId="0" fontId="13" fillId="2" borderId="14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49" fontId="13" fillId="2" borderId="5" xfId="0" applyNumberFormat="1" applyFont="1" applyFill="1" applyBorder="1" applyAlignment="1">
      <alignment horizontal="left" vertical="top" wrapText="1"/>
    </xf>
    <xf numFmtId="49" fontId="13" fillId="2" borderId="6" xfId="0" applyNumberFormat="1" applyFont="1" applyFill="1" applyBorder="1" applyAlignment="1">
      <alignment horizontal="left" vertical="top" wrapText="1"/>
    </xf>
    <xf numFmtId="49" fontId="13" fillId="2" borderId="7" xfId="0" applyNumberFormat="1" applyFont="1" applyFill="1" applyBorder="1" applyAlignment="1">
      <alignment horizontal="left" vertical="top" wrapText="1"/>
    </xf>
    <xf numFmtId="49" fontId="13" fillId="2" borderId="8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Border="1" applyAlignment="1">
      <alignment horizontal="left" vertical="top" wrapText="1"/>
    </xf>
    <xf numFmtId="49" fontId="13" fillId="2" borderId="9" xfId="0" applyNumberFormat="1" applyFont="1" applyFill="1" applyBorder="1" applyAlignment="1">
      <alignment horizontal="left" vertical="top" wrapText="1"/>
    </xf>
    <xf numFmtId="49" fontId="13" fillId="2" borderId="10" xfId="0" applyNumberFormat="1" applyFont="1" applyFill="1" applyBorder="1" applyAlignment="1">
      <alignment horizontal="left" vertical="top" wrapText="1"/>
    </xf>
    <xf numFmtId="49" fontId="13" fillId="2" borderId="11" xfId="0" applyNumberFormat="1" applyFont="1" applyFill="1" applyBorder="1" applyAlignment="1">
      <alignment horizontal="left" vertical="top" wrapText="1"/>
    </xf>
    <xf numFmtId="49" fontId="13" fillId="2" borderId="12" xfId="0" applyNumberFormat="1" applyFont="1" applyFill="1" applyBorder="1" applyAlignment="1">
      <alignment horizontal="left" vertical="top" wrapText="1"/>
    </xf>
    <xf numFmtId="0" fontId="4" fillId="3" borderId="0" xfId="0" applyFont="1" applyFill="1" applyAlignment="1" applyProtection="1">
      <alignment horizontal="left" wrapText="1"/>
    </xf>
    <xf numFmtId="0" fontId="1" fillId="2" borderId="0" xfId="0" applyFont="1" applyFill="1" applyAlignment="1">
      <alignment horizontal="left" vertical="top" wrapText="1"/>
    </xf>
  </cellXfs>
  <cellStyles count="7">
    <cellStyle name="Fremhævning 2" xfId="6" builtinId="13"/>
    <cellStyle name="Indt. overskrift" xfId="3"/>
    <cellStyle name="Komma" xfId="1" builtinId="3"/>
    <cellStyle name="Normal" xfId="0" builtinId="0"/>
    <cellStyle name="Ov skr" xfId="2"/>
    <cellStyle name="Rækkeoverskrift" xfId="4"/>
    <cellStyle name="Udg. overskrift 2" xfId="5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165" formatCode="_ * #,##0_ ;_ * \-#,##0_ ;_ * &quot;-&quot;??_ ;_ @_ "/>
      <fill>
        <patternFill patternType="none">
          <fgColor indexed="64"/>
          <bgColor indexed="65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165" formatCode="_ * #,##0_ ;_ * \-#,##0_ ;_ * &quot;-&quot;??_ ;_ @_ "/>
      <fill>
        <patternFill patternType="none">
          <fgColor indexed="64"/>
          <bgColor indexed="65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</dxf>
    <dxf>
      <font>
        <strike val="0"/>
        <outline val="0"/>
        <shadow val="0"/>
        <u val="none"/>
        <vertAlign val="baseline"/>
        <sz val="10"/>
        <color theme="5"/>
        <name val="Verdana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165" formatCode="_ * #,##0_ ;_ * \-#,##0_ ;_ * &quot;-&quot;??_ ;_ @_ 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numFmt numFmtId="165" formatCode="_ * #,##0_ ;_ * \-#,##0_ ;_ * &quot;-&quot;??_ ;_ @_ 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165" formatCode="_ * #,##0_ ;_ * \-#,##0_ ;_ * &quot;-&quot;??_ ;_ @_ 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numFmt numFmtId="165" formatCode="_ * #,##0_ ;_ * \-#,##0_ ;_ * &quot;-&quot;??_ ;_ @_ 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165" formatCode="_ * #,##0_ ;_ * \-#,##0_ ;_ * &quot;-&quot;??_ ;_ @_ "/>
      <fill>
        <patternFill patternType="none">
          <fgColor indexed="64"/>
          <bgColor indexed="65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165" formatCode="_ * #,##0_ ;_ * \-#,##0_ ;_ * &quot;-&quot;??_ ;_ @_ "/>
      <fill>
        <patternFill patternType="none">
          <fgColor indexed="64"/>
          <bgColor indexed="65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</dxf>
    <dxf>
      <font>
        <strike val="0"/>
        <outline val="0"/>
        <shadow val="0"/>
        <u val="none"/>
        <vertAlign val="baseline"/>
        <sz val="10"/>
        <color theme="5"/>
        <name val="Verdana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165" formatCode="_ * #,##0_ ;_ * \-#,##0_ ;_ * &quot;-&quot;??_ ;_ @_ 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numFmt numFmtId="165" formatCode="_ * #,##0_ ;_ * \-#,##0_ ;_ * &quot;-&quot;??_ ;_ @_ 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165" formatCode="_ * #,##0_ ;_ * \-#,##0_ ;_ * &quot;-&quot;??_ ;_ @_ 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numFmt numFmtId="165" formatCode="_ * #,##0_ ;_ * \-#,##0_ ;_ * &quot;-&quot;??_ ;_ @_ 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name val="Verdana"/>
        <scheme val="none"/>
      </font>
      <protection locked="0" hidden="0"/>
    </dxf>
    <dxf>
      <protection locked="0" hidden="0"/>
    </dxf>
    <dxf>
      <fill>
        <patternFill>
          <bgColor theme="2"/>
        </patternFill>
      </fill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b/>
        <color theme="0"/>
      </font>
      <fill>
        <patternFill patternType="solid">
          <fgColor indexed="64"/>
          <bgColor theme="5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indexed="64"/>
          <bgColor theme="5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auto="1"/>
          <bgColor rgb="FFDDDCD6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auto="1"/>
          <bgColor rgb="FFDDDCD6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rgb="FF00778B"/>
        </patternFill>
      </fill>
      <border>
        <top style="thick">
          <color theme="0"/>
        </top>
      </border>
    </dxf>
    <dxf>
      <font>
        <strike val="0"/>
        <color theme="0"/>
      </font>
      <fill>
        <patternFill patternType="solid">
          <fgColor rgb="FF00778B"/>
          <bgColor rgb="FF00778B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5117038483843"/>
          <bgColor rgb="FFDDDCD6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2" defaultTableStyle="TableStyleMedium2" defaultPivotStyle="PivotStyleLight16">
    <tableStyle name="TableStyleUdgift" pivot="0" count="7">
      <tableStyleElement type="wholeTable" dxfId="48"/>
      <tableStyleElement type="headerRow" dxfId="47"/>
      <tableStyleElement type="totalRow" dxfId="46"/>
      <tableStyleElement type="firstColumn" dxfId="45"/>
      <tableStyleElement type="lastColumn" dxfId="44"/>
      <tableStyleElement type="firstRowStripe" dxfId="43"/>
      <tableStyleElement type="firstColumnStripe" dxfId="42"/>
    </tableStyle>
    <tableStyle name="TableStyleUdgift 2" pivot="0" count="6">
      <tableStyleElement type="wholeTable" dxfId="41"/>
      <tableStyleElement type="headerRow" dxfId="40"/>
      <tableStyleElement type="totalRow" dxfId="39"/>
      <tableStyleElement type="firstColumn" dxfId="38"/>
      <tableStyleElement type="lastColumn" dxfId="37"/>
      <tableStyleElement type="firstRowStripe" dxfId="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20</xdr:row>
      <xdr:rowOff>66672</xdr:rowOff>
    </xdr:from>
    <xdr:to>
      <xdr:col>8</xdr:col>
      <xdr:colOff>190500</xdr:colOff>
      <xdr:row>22</xdr:row>
      <xdr:rowOff>38100</xdr:rowOff>
    </xdr:to>
    <xdr:sp macro="" textlink="">
      <xdr:nvSpPr>
        <xdr:cNvPr id="8" name="Tekstboks 1"/>
        <xdr:cNvSpPr txBox="1"/>
      </xdr:nvSpPr>
      <xdr:spPr>
        <a:xfrm>
          <a:off x="7327900" y="3921122"/>
          <a:ext cx="2705100" cy="314328"/>
        </a:xfrm>
        <a:prstGeom prst="rect">
          <a:avLst/>
        </a:prstGeom>
        <a:solidFill>
          <a:schemeClr val="lt1"/>
        </a:solidFill>
        <a:ln w="9525" cmpd="sng">
          <a:solidFill>
            <a:srgbClr val="DDDCD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Brug TAB-tasten til at tilføje flere linjer</a:t>
          </a:r>
        </a:p>
      </xdr:txBody>
    </xdr:sp>
    <xdr:clientData/>
  </xdr:twoCellAnchor>
  <xdr:twoCellAnchor>
    <xdr:from>
      <xdr:col>4</xdr:col>
      <xdr:colOff>57150</xdr:colOff>
      <xdr:row>21</xdr:row>
      <xdr:rowOff>76201</xdr:rowOff>
    </xdr:from>
    <xdr:to>
      <xdr:col>4</xdr:col>
      <xdr:colOff>323850</xdr:colOff>
      <xdr:row>21</xdr:row>
      <xdr:rowOff>85725</xdr:rowOff>
    </xdr:to>
    <xdr:cxnSp macro="">
      <xdr:nvCxnSpPr>
        <xdr:cNvPr id="9" name="Lige pilforbindelse 8"/>
        <xdr:cNvCxnSpPr/>
      </xdr:nvCxnSpPr>
      <xdr:spPr>
        <a:xfrm flipH="1">
          <a:off x="7004050" y="4102101"/>
          <a:ext cx="26670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390525</xdr:colOff>
      <xdr:row>25</xdr:row>
      <xdr:rowOff>57147</xdr:rowOff>
    </xdr:from>
    <xdr:to>
      <xdr:col>8</xdr:col>
      <xdr:colOff>200025</xdr:colOff>
      <xdr:row>27</xdr:row>
      <xdr:rowOff>28575</xdr:rowOff>
    </xdr:to>
    <xdr:sp macro="" textlink="">
      <xdr:nvSpPr>
        <xdr:cNvPr id="10" name="Tekstboks 5"/>
        <xdr:cNvSpPr txBox="1"/>
      </xdr:nvSpPr>
      <xdr:spPr>
        <a:xfrm>
          <a:off x="7337425" y="4768847"/>
          <a:ext cx="2705100" cy="314328"/>
        </a:xfrm>
        <a:prstGeom prst="rect">
          <a:avLst/>
        </a:prstGeom>
        <a:solidFill>
          <a:schemeClr val="lt1"/>
        </a:solidFill>
        <a:ln w="9525" cmpd="sng">
          <a:solidFill>
            <a:srgbClr val="DDDCD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Brug TAB-tasten til at tilføje flere linjer</a:t>
          </a:r>
        </a:p>
      </xdr:txBody>
    </xdr:sp>
    <xdr:clientData/>
  </xdr:twoCellAnchor>
  <xdr:twoCellAnchor>
    <xdr:from>
      <xdr:col>4</xdr:col>
      <xdr:colOff>66675</xdr:colOff>
      <xdr:row>26</xdr:row>
      <xdr:rowOff>66676</xdr:rowOff>
    </xdr:from>
    <xdr:to>
      <xdr:col>4</xdr:col>
      <xdr:colOff>333375</xdr:colOff>
      <xdr:row>26</xdr:row>
      <xdr:rowOff>76200</xdr:rowOff>
    </xdr:to>
    <xdr:cxnSp macro="">
      <xdr:nvCxnSpPr>
        <xdr:cNvPr id="11" name="Lige pilforbindelse 10"/>
        <xdr:cNvCxnSpPr/>
      </xdr:nvCxnSpPr>
      <xdr:spPr>
        <a:xfrm flipH="1">
          <a:off x="7013575" y="4949826"/>
          <a:ext cx="26670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390525</xdr:colOff>
      <xdr:row>33</xdr:row>
      <xdr:rowOff>66672</xdr:rowOff>
    </xdr:from>
    <xdr:to>
      <xdr:col>8</xdr:col>
      <xdr:colOff>200025</xdr:colOff>
      <xdr:row>35</xdr:row>
      <xdr:rowOff>38100</xdr:rowOff>
    </xdr:to>
    <xdr:sp macro="" textlink="">
      <xdr:nvSpPr>
        <xdr:cNvPr id="12" name="Tekstboks 8"/>
        <xdr:cNvSpPr txBox="1"/>
      </xdr:nvSpPr>
      <xdr:spPr>
        <a:xfrm>
          <a:off x="7337425" y="6264272"/>
          <a:ext cx="2705100" cy="314328"/>
        </a:xfrm>
        <a:prstGeom prst="rect">
          <a:avLst/>
        </a:prstGeom>
        <a:solidFill>
          <a:schemeClr val="lt1"/>
        </a:solidFill>
        <a:ln w="9525" cmpd="sng">
          <a:solidFill>
            <a:srgbClr val="DDDCD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Brug TAB-tasten til at tilføje flere linjer</a:t>
          </a:r>
        </a:p>
      </xdr:txBody>
    </xdr:sp>
    <xdr:clientData/>
  </xdr:twoCellAnchor>
  <xdr:twoCellAnchor>
    <xdr:from>
      <xdr:col>4</xdr:col>
      <xdr:colOff>66675</xdr:colOff>
      <xdr:row>34</xdr:row>
      <xdr:rowOff>76201</xdr:rowOff>
    </xdr:from>
    <xdr:to>
      <xdr:col>4</xdr:col>
      <xdr:colOff>333375</xdr:colOff>
      <xdr:row>34</xdr:row>
      <xdr:rowOff>85725</xdr:rowOff>
    </xdr:to>
    <xdr:cxnSp macro="">
      <xdr:nvCxnSpPr>
        <xdr:cNvPr id="13" name="Lige pilforbindelse 12"/>
        <xdr:cNvCxnSpPr/>
      </xdr:nvCxnSpPr>
      <xdr:spPr>
        <a:xfrm flipH="1">
          <a:off x="7013575" y="6445251"/>
          <a:ext cx="26670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390525</xdr:colOff>
      <xdr:row>41</xdr:row>
      <xdr:rowOff>66672</xdr:rowOff>
    </xdr:from>
    <xdr:to>
      <xdr:col>8</xdr:col>
      <xdr:colOff>200025</xdr:colOff>
      <xdr:row>43</xdr:row>
      <xdr:rowOff>38100</xdr:rowOff>
    </xdr:to>
    <xdr:sp macro="" textlink="">
      <xdr:nvSpPr>
        <xdr:cNvPr id="14" name="Tekstboks 8"/>
        <xdr:cNvSpPr txBox="1"/>
      </xdr:nvSpPr>
      <xdr:spPr>
        <a:xfrm>
          <a:off x="7337425" y="7750172"/>
          <a:ext cx="2705100" cy="314328"/>
        </a:xfrm>
        <a:prstGeom prst="rect">
          <a:avLst/>
        </a:prstGeom>
        <a:solidFill>
          <a:schemeClr val="lt1"/>
        </a:solidFill>
        <a:ln w="9525" cmpd="sng">
          <a:solidFill>
            <a:srgbClr val="DDDCD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Brug TAB-tasten til at tilføje flere linjer</a:t>
          </a:r>
        </a:p>
      </xdr:txBody>
    </xdr:sp>
    <xdr:clientData/>
  </xdr:twoCellAnchor>
  <xdr:twoCellAnchor>
    <xdr:from>
      <xdr:col>4</xdr:col>
      <xdr:colOff>66675</xdr:colOff>
      <xdr:row>42</xdr:row>
      <xdr:rowOff>76201</xdr:rowOff>
    </xdr:from>
    <xdr:to>
      <xdr:col>4</xdr:col>
      <xdr:colOff>333375</xdr:colOff>
      <xdr:row>42</xdr:row>
      <xdr:rowOff>85725</xdr:rowOff>
    </xdr:to>
    <xdr:cxnSp macro="">
      <xdr:nvCxnSpPr>
        <xdr:cNvPr id="15" name="Lige pilforbindelse 14"/>
        <xdr:cNvCxnSpPr/>
      </xdr:nvCxnSpPr>
      <xdr:spPr>
        <a:xfrm flipH="1">
          <a:off x="7013575" y="7931151"/>
          <a:ext cx="26670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5" name="fixedassets" displayName="fixedassets" ref="B24:D28" totalsRowCount="1" headerRowDxfId="35" dataDxfId="34" totalsRowDxfId="33" headerRowCellStyle="Rækkeoverskrift" totalsRowCellStyle="Rækkeoverskrift">
  <autoFilter ref="B24:D27"/>
  <tableColumns count="3">
    <tableColumn id="1" name="Øvrige indtægter" totalsRowLabel="Samlede øvrige indtægter" dataDxfId="32" totalsRowDxfId="31" dataCellStyle="Rækkeoverskrift"/>
    <tableColumn id="2" name="Budget" totalsRowFunction="sum" dataDxfId="30" totalsRowDxfId="29" dataCellStyle="Komma"/>
    <tableColumn id="3" name="Regnskab" totalsRowFunction="sum" dataDxfId="28" totalsRowDxfId="27" dataCellStyle="Komma"/>
  </tableColumns>
  <tableStyleInfo name="TableStyleUdgift" showFirstColumn="0" showLastColumn="0" showRowStripes="0" showColumnStripes="0"/>
</table>
</file>

<file path=xl/tables/table2.xml><?xml version="1.0" encoding="utf-8"?>
<table xmlns="http://schemas.openxmlformats.org/spreadsheetml/2006/main" id="6" name="currentliabilities" displayName="currentliabilities" ref="B32:D36" totalsRowCount="1" headerRowDxfId="26" dataDxfId="25" totalsRowDxfId="24">
  <autoFilter ref="B32:D35"/>
  <tableColumns count="3">
    <tableColumn id="1" name="Udgifter" totalsRowLabel="Samlede udgifter" dataDxfId="23" totalsRowDxfId="22"/>
    <tableColumn id="2" name="Budget" totalsRowFunction="sum" dataDxfId="21" totalsRowDxfId="20" dataCellStyle="Komma"/>
    <tableColumn id="3" name="Regnskab" totalsRowFunction="sum" dataDxfId="19" totalsRowDxfId="18" dataCellStyle="Komma"/>
  </tableColumns>
  <tableStyleInfo name="TableStyleUdgift 2" showFirstColumn="0" showLastColumn="0" showRowStripes="0" showColumnStripes="0"/>
</table>
</file>

<file path=xl/tables/table3.xml><?xml version="1.0" encoding="utf-8"?>
<table xmlns="http://schemas.openxmlformats.org/spreadsheetml/2006/main" id="7" name="currentassets" displayName="currentassets" ref="B19:D23" totalsRowCount="1" headerRowDxfId="17" dataDxfId="16" totalsRowDxfId="15" headerRowCellStyle="Rækkeoverskrift" totalsRowCellStyle="Rækkeoverskrift">
  <autoFilter ref="B19:D22"/>
  <tableColumns count="3">
    <tableColumn id="1" name="Tilskud" totalsRowLabel="Samlede tilskud" dataDxfId="14" totalsRowDxfId="13" dataCellStyle="Rækkeoverskrift"/>
    <tableColumn id="2" name="Budget" totalsRowFunction="sum" dataDxfId="12" totalsRowDxfId="11" dataCellStyle="Komma"/>
    <tableColumn id="3" name="Regnskab" totalsRowFunction="sum" dataDxfId="10" totalsRowDxfId="9" dataCellStyle="Komma"/>
  </tableColumns>
  <tableStyleInfo name="TableStyleUdgift" showFirstColumn="0" showLastColumn="0" showRowStripes="0" showColumnStripes="0"/>
</table>
</file>

<file path=xl/tables/table4.xml><?xml version="1.0" encoding="utf-8"?>
<table xmlns="http://schemas.openxmlformats.org/spreadsheetml/2006/main" id="8" name="currentliabilities7" displayName="currentliabilities7" ref="B40:D44" totalsRowCount="1" headerRowDxfId="8" dataDxfId="7" totalsRowDxfId="6">
  <autoFilter ref="B40:D43"/>
  <tableColumns count="3">
    <tableColumn id="1" name="Udgifter" totalsRowLabel="Samlede udgifter" dataDxfId="5" totalsRowDxfId="4"/>
    <tableColumn id="2" name="Budget" totalsRowFunction="sum" dataDxfId="3" totalsRowDxfId="2" dataCellStyle="Komma"/>
    <tableColumn id="3" name="Regnskab" totalsRowFunction="sum" dataDxfId="1" totalsRowDxfId="0" dataCellStyle="Komma"/>
  </tableColumns>
  <tableStyleInfo name="TableStyleUdgift 2" showFirstColumn="0" showLastColumn="0" showRowStripes="0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workbookViewId="0">
      <selection activeCell="E32" sqref="E32"/>
    </sheetView>
  </sheetViews>
  <sheetFormatPr defaultColWidth="11" defaultRowHeight="12.75"/>
  <cols>
    <col min="1" max="16384" width="11" style="48"/>
  </cols>
  <sheetData>
    <row r="1" spans="1:13" ht="12.75" customHeight="1">
      <c r="A1" s="85" t="s">
        <v>34</v>
      </c>
      <c r="B1" s="86"/>
      <c r="C1" s="86"/>
      <c r="D1" s="86"/>
      <c r="E1" s="86"/>
      <c r="F1" s="86"/>
      <c r="G1" s="86"/>
      <c r="H1" s="86"/>
      <c r="I1" s="86"/>
      <c r="J1" s="86"/>
      <c r="K1" s="87"/>
    </row>
    <row r="2" spans="1:13" ht="12.75" customHeight="1">
      <c r="A2" s="88"/>
      <c r="B2" s="89"/>
      <c r="C2" s="89"/>
      <c r="D2" s="89"/>
      <c r="E2" s="89"/>
      <c r="F2" s="89"/>
      <c r="G2" s="89"/>
      <c r="H2" s="89"/>
      <c r="I2" s="89"/>
      <c r="J2" s="89"/>
      <c r="K2" s="90"/>
    </row>
    <row r="3" spans="1:13">
      <c r="A3" s="88"/>
      <c r="B3" s="89"/>
      <c r="C3" s="89"/>
      <c r="D3" s="89"/>
      <c r="E3" s="89"/>
      <c r="F3" s="89"/>
      <c r="G3" s="89"/>
      <c r="H3" s="89"/>
      <c r="I3" s="89"/>
      <c r="J3" s="89"/>
      <c r="K3" s="90"/>
    </row>
    <row r="4" spans="1:13" ht="11.45" customHeight="1">
      <c r="A4" s="53"/>
      <c r="B4" s="54"/>
      <c r="C4" s="54"/>
      <c r="D4" s="54"/>
      <c r="E4" s="54"/>
      <c r="F4" s="54"/>
      <c r="G4" s="54"/>
      <c r="H4" s="54"/>
      <c r="I4" s="54"/>
      <c r="J4" s="54"/>
      <c r="K4" s="55"/>
    </row>
    <row r="5" spans="1:13">
      <c r="A5" s="56" t="s">
        <v>27</v>
      </c>
      <c r="B5" s="57"/>
      <c r="C5" s="57"/>
      <c r="D5" s="57"/>
      <c r="E5" s="57"/>
      <c r="F5" s="57"/>
      <c r="G5" s="57"/>
      <c r="H5" s="57"/>
      <c r="I5" s="57"/>
      <c r="J5" s="57"/>
      <c r="K5" s="58"/>
      <c r="L5" s="49"/>
      <c r="M5" s="49"/>
    </row>
    <row r="6" spans="1:13" ht="12.75" customHeight="1">
      <c r="A6" s="59"/>
      <c r="B6" s="57"/>
      <c r="C6" s="57"/>
      <c r="D6" s="57"/>
      <c r="E6" s="57"/>
      <c r="F6" s="57"/>
      <c r="G6" s="57"/>
      <c r="H6" s="57"/>
      <c r="I6" s="57"/>
      <c r="J6" s="57"/>
      <c r="K6" s="58"/>
      <c r="L6" s="49"/>
      <c r="M6" s="49"/>
    </row>
    <row r="7" spans="1:13" ht="12.75" customHeight="1">
      <c r="A7" s="59"/>
      <c r="B7" s="57"/>
      <c r="C7" s="57"/>
      <c r="D7" s="57"/>
      <c r="E7" s="57"/>
      <c r="F7" s="57"/>
      <c r="G7" s="57"/>
      <c r="H7" s="57"/>
      <c r="I7" s="57"/>
      <c r="J7" s="57"/>
      <c r="K7" s="58"/>
      <c r="L7" s="49"/>
      <c r="M7" s="49"/>
    </row>
    <row r="8" spans="1:13" ht="12.75" customHeight="1">
      <c r="A8" s="91" t="s">
        <v>29</v>
      </c>
      <c r="B8" s="92"/>
      <c r="C8" s="92"/>
      <c r="D8" s="92"/>
      <c r="E8" s="61"/>
      <c r="F8" s="57"/>
      <c r="G8" s="57"/>
      <c r="H8" s="57"/>
      <c r="I8" s="57"/>
      <c r="J8" s="57"/>
      <c r="K8" s="58"/>
      <c r="L8" s="49"/>
      <c r="M8" s="49"/>
    </row>
    <row r="9" spans="1:13" ht="12.75" customHeight="1">
      <c r="A9" s="62"/>
      <c r="B9" s="61"/>
      <c r="C9" s="61"/>
      <c r="D9" s="61"/>
      <c r="E9" s="61"/>
      <c r="F9" s="57"/>
      <c r="G9" s="57"/>
      <c r="H9" s="57"/>
      <c r="I9" s="57"/>
      <c r="J9" s="57"/>
      <c r="K9" s="58"/>
      <c r="L9" s="49"/>
      <c r="M9" s="49"/>
    </row>
    <row r="10" spans="1:13" ht="12.75" customHeight="1">
      <c r="A10" s="91" t="s">
        <v>30</v>
      </c>
      <c r="B10" s="92"/>
      <c r="C10" s="92"/>
      <c r="D10" s="92"/>
      <c r="E10" s="92"/>
      <c r="F10" s="57"/>
      <c r="G10" s="57"/>
      <c r="H10" s="57"/>
      <c r="I10" s="57"/>
      <c r="J10" s="57"/>
      <c r="K10" s="58"/>
      <c r="L10" s="49"/>
      <c r="M10" s="49"/>
    </row>
    <row r="11" spans="1:13" ht="12.75" customHeight="1">
      <c r="A11" s="63"/>
      <c r="B11" s="61"/>
      <c r="C11" s="61"/>
      <c r="D11" s="61"/>
      <c r="E11" s="61"/>
      <c r="F11" s="57"/>
      <c r="G11" s="57"/>
      <c r="H11" s="57"/>
      <c r="I11" s="57"/>
      <c r="J11" s="57"/>
      <c r="K11" s="58"/>
      <c r="L11" s="49"/>
      <c r="M11" s="49"/>
    </row>
    <row r="12" spans="1:13" ht="12.75" customHeight="1">
      <c r="A12" s="91" t="s">
        <v>31</v>
      </c>
      <c r="B12" s="92"/>
      <c r="C12" s="92"/>
      <c r="D12" s="92"/>
      <c r="E12" s="61"/>
      <c r="F12" s="57"/>
      <c r="G12" s="57"/>
      <c r="H12" s="57"/>
      <c r="I12" s="57"/>
      <c r="J12" s="57"/>
      <c r="K12" s="58"/>
      <c r="L12" s="49"/>
      <c r="M12" s="49"/>
    </row>
    <row r="13" spans="1:13" ht="12.75" customHeight="1">
      <c r="A13" s="64"/>
      <c r="B13" s="57"/>
      <c r="C13" s="57"/>
      <c r="D13" s="57"/>
      <c r="E13" s="57"/>
      <c r="F13" s="57"/>
      <c r="G13" s="57"/>
      <c r="H13" s="57"/>
      <c r="I13" s="57"/>
      <c r="J13" s="57"/>
      <c r="K13" s="58"/>
      <c r="L13" s="49"/>
      <c r="M13" s="49"/>
    </row>
    <row r="14" spans="1:13" ht="12.75" customHeight="1">
      <c r="A14" s="81" t="s">
        <v>35</v>
      </c>
      <c r="B14" s="82"/>
      <c r="C14" s="82"/>
      <c r="D14" s="82"/>
      <c r="E14" s="82"/>
      <c r="F14" s="82"/>
      <c r="G14" s="82"/>
      <c r="H14" s="82"/>
      <c r="I14" s="82"/>
      <c r="J14" s="57"/>
      <c r="K14" s="58"/>
      <c r="L14" s="49"/>
      <c r="M14" s="49"/>
    </row>
    <row r="15" spans="1:13" ht="12.75" customHeight="1">
      <c r="A15" s="81"/>
      <c r="B15" s="82"/>
      <c r="C15" s="82"/>
      <c r="D15" s="82"/>
      <c r="E15" s="82"/>
      <c r="F15" s="82"/>
      <c r="G15" s="82"/>
      <c r="H15" s="82"/>
      <c r="I15" s="82"/>
      <c r="J15" s="57"/>
      <c r="K15" s="58"/>
      <c r="L15" s="49"/>
      <c r="M15" s="49"/>
    </row>
    <row r="16" spans="1:13" ht="12.75" customHeight="1">
      <c r="A16" s="81"/>
      <c r="B16" s="82"/>
      <c r="C16" s="82"/>
      <c r="D16" s="82"/>
      <c r="E16" s="82"/>
      <c r="F16" s="82"/>
      <c r="G16" s="82"/>
      <c r="H16" s="82"/>
      <c r="I16" s="82"/>
      <c r="J16" s="57"/>
      <c r="K16" s="58"/>
      <c r="L16" s="49"/>
      <c r="M16" s="49"/>
    </row>
    <row r="17" spans="1:13" ht="12.75" customHeight="1">
      <c r="A17" s="81"/>
      <c r="B17" s="82"/>
      <c r="C17" s="82"/>
      <c r="D17" s="82"/>
      <c r="E17" s="82"/>
      <c r="F17" s="82"/>
      <c r="G17" s="82"/>
      <c r="H17" s="82"/>
      <c r="I17" s="82"/>
      <c r="J17" s="57"/>
      <c r="K17" s="58"/>
      <c r="L17" s="49"/>
      <c r="M17" s="49"/>
    </row>
    <row r="18" spans="1:13" ht="12.75" customHeight="1">
      <c r="A18" s="65"/>
      <c r="B18" s="66"/>
      <c r="C18" s="66"/>
      <c r="D18" s="66"/>
      <c r="E18" s="66"/>
      <c r="F18" s="66"/>
      <c r="G18" s="66"/>
      <c r="H18" s="66"/>
      <c r="I18" s="66"/>
      <c r="J18" s="57"/>
      <c r="K18" s="58"/>
      <c r="L18" s="49"/>
      <c r="M18" s="49"/>
    </row>
    <row r="19" spans="1:13" ht="12.75" customHeight="1">
      <c r="A19" s="81" t="s">
        <v>28</v>
      </c>
      <c r="B19" s="82"/>
      <c r="C19" s="82"/>
      <c r="D19" s="82"/>
      <c r="E19" s="82"/>
      <c r="F19" s="82"/>
      <c r="G19" s="82"/>
      <c r="H19" s="82"/>
      <c r="I19" s="82"/>
      <c r="J19" s="57"/>
      <c r="K19" s="58"/>
      <c r="L19" s="49"/>
      <c r="M19" s="49"/>
    </row>
    <row r="20" spans="1:13" ht="12.75" customHeight="1">
      <c r="A20" s="81"/>
      <c r="B20" s="82"/>
      <c r="C20" s="82"/>
      <c r="D20" s="82"/>
      <c r="E20" s="82"/>
      <c r="F20" s="82"/>
      <c r="G20" s="82"/>
      <c r="H20" s="82"/>
      <c r="I20" s="82"/>
      <c r="J20" s="57"/>
      <c r="K20" s="58"/>
      <c r="L20" s="49"/>
      <c r="M20" s="49"/>
    </row>
    <row r="21" spans="1:13" ht="12.75" customHeight="1">
      <c r="A21" s="81"/>
      <c r="B21" s="82"/>
      <c r="C21" s="82"/>
      <c r="D21" s="82"/>
      <c r="E21" s="82"/>
      <c r="F21" s="82"/>
      <c r="G21" s="82"/>
      <c r="H21" s="82"/>
      <c r="I21" s="82"/>
      <c r="J21" s="57"/>
      <c r="K21" s="58"/>
      <c r="L21" s="49"/>
      <c r="M21" s="49"/>
    </row>
    <row r="22" spans="1:13" ht="12.75" customHeight="1">
      <c r="A22" s="65"/>
      <c r="B22" s="66"/>
      <c r="C22" s="66"/>
      <c r="D22" s="66"/>
      <c r="E22" s="66"/>
      <c r="F22" s="66"/>
      <c r="G22" s="66"/>
      <c r="H22" s="66"/>
      <c r="I22" s="66"/>
      <c r="J22" s="57"/>
      <c r="K22" s="58"/>
      <c r="L22" s="49"/>
    </row>
    <row r="23" spans="1:13" ht="12.75" customHeight="1">
      <c r="A23" s="81" t="s">
        <v>36</v>
      </c>
      <c r="B23" s="82"/>
      <c r="C23" s="82"/>
      <c r="D23" s="82"/>
      <c r="E23" s="82"/>
      <c r="F23" s="82"/>
      <c r="G23" s="82"/>
      <c r="H23" s="82"/>
      <c r="I23" s="82"/>
      <c r="J23" s="57"/>
      <c r="K23" s="58"/>
      <c r="L23" s="49"/>
    </row>
    <row r="24" spans="1:13" ht="12.75" customHeight="1">
      <c r="A24" s="81"/>
      <c r="B24" s="82"/>
      <c r="C24" s="82"/>
      <c r="D24" s="82"/>
      <c r="E24" s="82"/>
      <c r="F24" s="82"/>
      <c r="G24" s="82"/>
      <c r="H24" s="82"/>
      <c r="I24" s="82"/>
      <c r="J24" s="57"/>
      <c r="K24" s="58"/>
      <c r="L24" s="49"/>
    </row>
    <row r="25" spans="1:13" ht="12.6" customHeight="1" thickBot="1">
      <c r="A25" s="83"/>
      <c r="B25" s="84"/>
      <c r="C25" s="84"/>
      <c r="D25" s="84"/>
      <c r="E25" s="84"/>
      <c r="F25" s="84"/>
      <c r="G25" s="84"/>
      <c r="H25" s="84"/>
      <c r="I25" s="84"/>
      <c r="J25" s="67"/>
      <c r="K25" s="68"/>
      <c r="L25" s="49"/>
    </row>
    <row r="26" spans="1:13" ht="12.6" customHeight="1">
      <c r="A26" s="50"/>
      <c r="B26" s="50"/>
      <c r="C26" s="50"/>
      <c r="D26" s="50"/>
      <c r="E26" s="50"/>
      <c r="F26" s="50"/>
      <c r="G26" s="50"/>
      <c r="H26" s="50"/>
      <c r="I26" s="50"/>
      <c r="J26" s="49"/>
      <c r="K26" s="49"/>
      <c r="L26" s="49"/>
    </row>
    <row r="27" spans="1:13">
      <c r="A27" s="51"/>
      <c r="B27" s="51"/>
      <c r="C27" s="51"/>
      <c r="D27" s="51"/>
      <c r="E27" s="51"/>
      <c r="F27" s="52"/>
      <c r="G27" s="49"/>
      <c r="H27" s="49"/>
      <c r="I27" s="49"/>
      <c r="J27" s="49"/>
      <c r="K27" s="49"/>
      <c r="L27" s="49"/>
    </row>
    <row r="28" spans="1:1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</row>
  </sheetData>
  <mergeCells count="7">
    <mergeCell ref="A19:I21"/>
    <mergeCell ref="A23:I25"/>
    <mergeCell ref="A1:K3"/>
    <mergeCell ref="A14:I17"/>
    <mergeCell ref="A8:D8"/>
    <mergeCell ref="A10:E10"/>
    <mergeCell ref="A12:D12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tabSelected="1" zoomScale="80" zoomScaleNormal="80" workbookViewId="0">
      <selection activeCell="C6" sqref="C6"/>
    </sheetView>
  </sheetViews>
  <sheetFormatPr defaultColWidth="10.7109375" defaultRowHeight="12.75"/>
  <cols>
    <col min="1" max="1" width="3.28515625" style="35" customWidth="1"/>
    <col min="2" max="2" width="57" style="1" customWidth="1"/>
    <col min="3" max="3" width="21.28515625" style="1" customWidth="1"/>
    <col min="4" max="4" width="29.28515625" style="1" customWidth="1"/>
    <col min="5" max="16384" width="10.7109375" style="1"/>
  </cols>
  <sheetData>
    <row r="1" spans="2:7" ht="18" customHeight="1">
      <c r="B1" s="96" t="s">
        <v>0</v>
      </c>
      <c r="C1" s="96"/>
      <c r="D1" s="96"/>
    </row>
    <row r="2" spans="2:7" ht="18" customHeight="1">
      <c r="B2" s="96"/>
      <c r="C2" s="96"/>
      <c r="D2" s="96"/>
    </row>
    <row r="3" spans="2:7" ht="15">
      <c r="B3" s="2"/>
      <c r="C3" s="2"/>
      <c r="D3" s="2"/>
      <c r="G3"/>
    </row>
    <row r="4" spans="2:7" ht="17.25" thickBot="1">
      <c r="B4" s="3" t="s">
        <v>1</v>
      </c>
      <c r="C4" s="2"/>
      <c r="D4" s="2"/>
    </row>
    <row r="5" spans="2:7" ht="18.75" customHeight="1" thickTop="1">
      <c r="B5" s="2" t="s">
        <v>2</v>
      </c>
      <c r="C5" s="2"/>
      <c r="D5" s="2"/>
    </row>
    <row r="6" spans="2:7" ht="15">
      <c r="B6" s="4"/>
      <c r="C6"/>
      <c r="D6"/>
    </row>
    <row r="7" spans="2:7" ht="15">
      <c r="B7" s="2" t="s">
        <v>3</v>
      </c>
      <c r="C7" s="2"/>
      <c r="D7" s="2"/>
    </row>
    <row r="8" spans="2:7" ht="15">
      <c r="B8" s="4"/>
      <c r="C8" s="2"/>
      <c r="D8" s="2"/>
    </row>
    <row r="9" spans="2:7" ht="15">
      <c r="B9" s="5" t="s">
        <v>26</v>
      </c>
      <c r="C9" s="2"/>
      <c r="D9" s="2"/>
    </row>
    <row r="10" spans="2:7" ht="15">
      <c r="B10" s="4"/>
      <c r="C10" s="2"/>
      <c r="D10" s="2"/>
    </row>
    <row r="11" spans="2:7" ht="15">
      <c r="B11" s="2" t="s">
        <v>4</v>
      </c>
      <c r="C11" s="2"/>
      <c r="D11" s="2"/>
    </row>
    <row r="12" spans="2:7" ht="15">
      <c r="B12" s="4"/>
      <c r="C12" s="2"/>
      <c r="D12" s="2"/>
    </row>
    <row r="13" spans="2:7" ht="15">
      <c r="B13" s="5" t="s">
        <v>32</v>
      </c>
      <c r="C13" s="2"/>
      <c r="D13" s="2"/>
    </row>
    <row r="14" spans="2:7" ht="15">
      <c r="B14" s="4"/>
      <c r="C14" s="2"/>
      <c r="D14" s="2"/>
    </row>
    <row r="15" spans="2:7" ht="15">
      <c r="B15" s="2" t="s">
        <v>5</v>
      </c>
      <c r="C15" s="2"/>
      <c r="D15" s="2"/>
    </row>
    <row r="16" spans="2:7" ht="15">
      <c r="B16" s="4"/>
      <c r="C16" s="2"/>
      <c r="D16" s="2"/>
    </row>
    <row r="17" spans="2:9" ht="15">
      <c r="B17" s="40"/>
      <c r="C17" s="2"/>
      <c r="D17" s="2"/>
    </row>
    <row r="18" spans="2:9" ht="16.5" thickBot="1">
      <c r="B18" s="6" t="s">
        <v>6</v>
      </c>
      <c r="C18" s="41"/>
      <c r="D18" s="41"/>
    </row>
    <row r="19" spans="2:9" ht="13.5" thickTop="1">
      <c r="B19" s="7" t="s">
        <v>7</v>
      </c>
      <c r="C19" s="8" t="s">
        <v>8</v>
      </c>
      <c r="D19" s="8" t="s">
        <v>9</v>
      </c>
      <c r="E19" s="9"/>
      <c r="F19" s="9"/>
      <c r="G19" s="9"/>
      <c r="H19" s="9"/>
      <c r="I19" s="9"/>
    </row>
    <row r="20" spans="2:9" ht="15">
      <c r="B20" s="10" t="s">
        <v>10</v>
      </c>
      <c r="C20" s="11"/>
      <c r="D20" s="11" t="s">
        <v>11</v>
      </c>
      <c r="E20" s="9"/>
      <c r="F20" s="9"/>
      <c r="G20" s="9"/>
      <c r="H20" s="9"/>
      <c r="I20" s="9"/>
    </row>
    <row r="21" spans="2:9" ht="15">
      <c r="B21" s="10"/>
      <c r="C21" s="42"/>
      <c r="D21" s="42" t="s">
        <v>11</v>
      </c>
      <c r="E21" s="9"/>
      <c r="F21" s="9"/>
      <c r="G21" s="9"/>
      <c r="H21" s="9"/>
      <c r="I21" s="9"/>
    </row>
    <row r="22" spans="2:9">
      <c r="B22" s="43"/>
      <c r="C22" s="44"/>
      <c r="D22" s="44"/>
      <c r="E22" s="9"/>
      <c r="F22" s="9"/>
      <c r="G22" s="9"/>
      <c r="H22" s="9"/>
      <c r="I22" s="9"/>
    </row>
    <row r="23" spans="2:9">
      <c r="B23" s="12" t="s">
        <v>12</v>
      </c>
      <c r="C23" s="45">
        <f>SUBTOTAL(109,currentassets[Budget])</f>
        <v>0</v>
      </c>
      <c r="D23" s="45">
        <f>SUBTOTAL(109,currentassets[Regnskab])</f>
        <v>0</v>
      </c>
      <c r="E23" s="9"/>
      <c r="F23" s="9"/>
      <c r="G23" s="9"/>
      <c r="H23" s="9"/>
      <c r="I23" s="9"/>
    </row>
    <row r="24" spans="2:9">
      <c r="B24" s="7" t="s">
        <v>13</v>
      </c>
      <c r="C24" s="8" t="s">
        <v>8</v>
      </c>
      <c r="D24" s="8" t="s">
        <v>9</v>
      </c>
      <c r="E24" s="9"/>
      <c r="F24" s="9"/>
      <c r="G24" s="9"/>
      <c r="H24" s="9"/>
      <c r="I24" s="9"/>
    </row>
    <row r="25" spans="2:9" ht="15">
      <c r="B25" s="10" t="s">
        <v>14</v>
      </c>
      <c r="C25" s="11"/>
      <c r="D25" s="11"/>
      <c r="E25" s="9"/>
      <c r="F25" s="9"/>
      <c r="G25" s="9"/>
      <c r="H25" s="9"/>
      <c r="I25" s="9"/>
    </row>
    <row r="26" spans="2:9" ht="15">
      <c r="B26" s="10"/>
      <c r="C26" s="42"/>
      <c r="D26" s="42"/>
      <c r="E26" s="9"/>
      <c r="F26" s="9"/>
      <c r="G26" s="9"/>
      <c r="H26" s="9"/>
      <c r="I26" s="9"/>
    </row>
    <row r="27" spans="2:9" ht="15">
      <c r="B27" s="10"/>
      <c r="C27" s="42"/>
      <c r="D27" s="42"/>
      <c r="E27" s="9"/>
      <c r="F27" s="9"/>
      <c r="G27" s="9"/>
      <c r="H27" s="9"/>
      <c r="I27" s="9"/>
    </row>
    <row r="28" spans="2:9">
      <c r="B28" s="12" t="s">
        <v>15</v>
      </c>
      <c r="C28" s="13">
        <f>SUBTOTAL(109,fixedassets[Budget])</f>
        <v>0</v>
      </c>
      <c r="D28" s="13">
        <f>SUBTOTAL(109,fixedassets[Regnskab])</f>
        <v>0</v>
      </c>
    </row>
    <row r="29" spans="2:9" ht="16.5" thickBot="1">
      <c r="B29" s="6" t="s">
        <v>16</v>
      </c>
      <c r="C29" s="14">
        <f>fixedassets[[#Totals],[Budget]]+currentassets[[#Totals],[Budget]]</f>
        <v>0</v>
      </c>
      <c r="D29" s="14">
        <f>fixedassets[[#Totals],[Regnskab]]+currentassets[[#Totals],[Regnskab]]</f>
        <v>0</v>
      </c>
    </row>
    <row r="30" spans="2:9" ht="15.75" thickTop="1">
      <c r="B30" s="2"/>
      <c r="C30" s="15"/>
      <c r="D30" s="15"/>
    </row>
    <row r="31" spans="2:9" ht="16.5" thickBot="1">
      <c r="B31" s="16" t="s">
        <v>17</v>
      </c>
      <c r="C31" s="17"/>
      <c r="D31" s="17"/>
      <c r="E31" s="9"/>
      <c r="F31" s="9"/>
      <c r="G31" s="9"/>
      <c r="H31" s="9"/>
      <c r="I31" s="9"/>
    </row>
    <row r="32" spans="2:9" ht="15.75" thickTop="1">
      <c r="B32" s="18" t="s">
        <v>17</v>
      </c>
      <c r="C32" s="19" t="s">
        <v>8</v>
      </c>
      <c r="D32" s="19" t="s">
        <v>9</v>
      </c>
      <c r="E32" s="9"/>
      <c r="F32" s="9"/>
      <c r="G32" s="9"/>
      <c r="H32" s="9"/>
      <c r="I32" s="9"/>
    </row>
    <row r="33" spans="2:9" ht="15">
      <c r="B33" s="46"/>
      <c r="C33" s="47"/>
      <c r="D33" s="47"/>
      <c r="E33" s="9"/>
      <c r="F33" s="9"/>
      <c r="G33" s="9"/>
      <c r="H33" s="9"/>
      <c r="I33" s="9"/>
    </row>
    <row r="34" spans="2:9" ht="15">
      <c r="B34" s="46"/>
      <c r="C34" s="47"/>
      <c r="D34" s="47"/>
      <c r="E34" s="9"/>
      <c r="F34" s="9"/>
      <c r="G34" s="9"/>
      <c r="H34" s="9"/>
      <c r="I34" s="9"/>
    </row>
    <row r="35" spans="2:9" ht="15">
      <c r="B35" s="10"/>
      <c r="C35" s="42"/>
      <c r="D35" s="42"/>
      <c r="E35" s="9"/>
      <c r="F35" s="9"/>
      <c r="G35" s="9"/>
      <c r="H35" s="9"/>
      <c r="I35" s="9"/>
    </row>
    <row r="36" spans="2:9" ht="15">
      <c r="B36" s="20" t="s">
        <v>18</v>
      </c>
      <c r="C36" s="34">
        <f>SUBTOTAL(109,currentliabilities[Budget])</f>
        <v>0</v>
      </c>
      <c r="D36" s="34">
        <f>SUBTOTAL(109,currentliabilities[Regnskab])</f>
        <v>0</v>
      </c>
      <c r="E36"/>
      <c r="F36"/>
      <c r="G36"/>
      <c r="H36"/>
      <c r="I36"/>
    </row>
    <row r="37" spans="2:9" ht="16.5" thickBot="1">
      <c r="B37" s="21" t="s">
        <v>18</v>
      </c>
      <c r="C37" s="17">
        <f>currentliabilities[[#Totals],[Budget]]</f>
        <v>0</v>
      </c>
      <c r="D37" s="17">
        <f>currentliabilities[[#Totals],[Regnskab]]</f>
        <v>0</v>
      </c>
    </row>
    <row r="38" spans="2:9" ht="13.5" thickTop="1">
      <c r="B38" s="22"/>
      <c r="C38" s="23"/>
      <c r="D38" s="24"/>
    </row>
    <row r="39" spans="2:9" ht="16.5" thickBot="1">
      <c r="B39" s="16" t="s">
        <v>33</v>
      </c>
      <c r="C39" s="17"/>
      <c r="D39" s="17"/>
      <c r="E39" s="9"/>
      <c r="F39" s="9"/>
      <c r="G39" s="9"/>
      <c r="H39" s="9"/>
      <c r="I39" s="9"/>
    </row>
    <row r="40" spans="2:9" ht="15.75" thickTop="1">
      <c r="B40" s="18" t="s">
        <v>17</v>
      </c>
      <c r="C40" s="19" t="s">
        <v>8</v>
      </c>
      <c r="D40" s="19" t="s">
        <v>9</v>
      </c>
      <c r="E40" s="9"/>
      <c r="F40" s="9"/>
      <c r="G40" s="9"/>
      <c r="H40" s="9"/>
      <c r="I40" s="9"/>
    </row>
    <row r="41" spans="2:9" ht="15">
      <c r="B41" s="46"/>
      <c r="C41" s="47"/>
      <c r="D41" s="47"/>
      <c r="E41" s="9"/>
      <c r="F41" s="9"/>
      <c r="G41" s="9"/>
      <c r="H41" s="9"/>
      <c r="I41" s="9"/>
    </row>
    <row r="42" spans="2:9" ht="15">
      <c r="B42" s="46"/>
      <c r="C42" s="47"/>
      <c r="D42" s="47"/>
      <c r="E42" s="9"/>
      <c r="F42" s="9"/>
      <c r="G42" s="9"/>
      <c r="H42" s="9"/>
      <c r="I42" s="9"/>
    </row>
    <row r="43" spans="2:9" ht="15">
      <c r="B43" s="10"/>
      <c r="C43" s="42"/>
      <c r="D43" s="42"/>
      <c r="E43" s="9"/>
      <c r="F43" s="9"/>
      <c r="G43" s="9"/>
      <c r="H43" s="9"/>
      <c r="I43" s="9"/>
    </row>
    <row r="44" spans="2:9" ht="15">
      <c r="B44" s="20" t="s">
        <v>18</v>
      </c>
      <c r="C44" s="34">
        <f>SUBTOTAL(109,currentliabilities7[Budget])</f>
        <v>0</v>
      </c>
      <c r="D44" s="34">
        <f>SUBTOTAL(109,currentliabilities7[Regnskab])</f>
        <v>0</v>
      </c>
      <c r="E44"/>
      <c r="F44"/>
      <c r="G44"/>
      <c r="H44"/>
      <c r="I44"/>
    </row>
    <row r="45" spans="2:9" ht="16.5" thickBot="1">
      <c r="B45" s="21" t="s">
        <v>18</v>
      </c>
      <c r="C45" s="17">
        <f>currentliabilities7[[#Totals],[Budget]]</f>
        <v>0</v>
      </c>
      <c r="D45" s="17">
        <f>currentliabilities7[[#Totals],[Regnskab]]</f>
        <v>0</v>
      </c>
    </row>
    <row r="46" spans="2:9" ht="13.5" thickTop="1">
      <c r="B46" s="22"/>
      <c r="C46" s="23"/>
      <c r="D46" s="24"/>
    </row>
    <row r="47" spans="2:9">
      <c r="B47" s="9"/>
      <c r="C47" s="25"/>
      <c r="D47" s="25"/>
    </row>
    <row r="48" spans="2:9" ht="15.75">
      <c r="B48" s="26" t="s">
        <v>19</v>
      </c>
      <c r="C48" s="27">
        <f>SUM(C29-C37-C45)</f>
        <v>0</v>
      </c>
      <c r="D48" s="27">
        <f>SUM(D29-D37-D45)</f>
        <v>0</v>
      </c>
    </row>
    <row r="49" spans="1:9">
      <c r="B49" s="9"/>
      <c r="C49" s="9"/>
      <c r="D49" s="9"/>
    </row>
    <row r="50" spans="1:9" s="35" customFormat="1">
      <c r="B50" s="9"/>
      <c r="C50" s="9"/>
      <c r="D50" s="9"/>
      <c r="E50" s="1"/>
      <c r="F50" s="1"/>
      <c r="G50" s="1"/>
      <c r="H50" s="1"/>
      <c r="I50" s="1"/>
    </row>
    <row r="51" spans="1:9">
      <c r="B51" s="93" t="s">
        <v>20</v>
      </c>
      <c r="C51" s="93"/>
      <c r="D51" s="93"/>
    </row>
    <row r="52" spans="1:9">
      <c r="B52" s="95" t="s">
        <v>56</v>
      </c>
      <c r="C52" s="94"/>
      <c r="D52" s="94"/>
    </row>
    <row r="53" spans="1:9">
      <c r="B53" s="94"/>
      <c r="C53" s="94"/>
      <c r="D53" s="94"/>
    </row>
    <row r="54" spans="1:9" ht="24.6" customHeight="1">
      <c r="B54" s="94"/>
      <c r="C54" s="94"/>
      <c r="D54" s="94"/>
    </row>
    <row r="55" spans="1:9" ht="24.6" customHeight="1">
      <c r="B55" s="94"/>
      <c r="C55" s="94"/>
      <c r="D55" s="94"/>
    </row>
    <row r="56" spans="1:9" ht="15">
      <c r="B56" s="29"/>
      <c r="C56" s="29"/>
      <c r="D56" s="29"/>
    </row>
    <row r="57" spans="1:9" ht="15">
      <c r="B57" s="29" t="s">
        <v>2</v>
      </c>
      <c r="C57" s="29"/>
      <c r="D57" s="29"/>
    </row>
    <row r="58" spans="1:9">
      <c r="B58" s="30"/>
      <c r="C58" s="9"/>
      <c r="D58" s="9"/>
    </row>
    <row r="59" spans="1:9">
      <c r="B59" s="9"/>
      <c r="C59" s="9"/>
      <c r="D59" s="9"/>
    </row>
    <row r="60" spans="1:9" ht="15">
      <c r="B60" s="31" t="s">
        <v>21</v>
      </c>
      <c r="C60" s="9"/>
      <c r="D60" s="31" t="s">
        <v>22</v>
      </c>
    </row>
    <row r="61" spans="1:9" ht="15">
      <c r="A61" s="39"/>
      <c r="B61" s="31"/>
      <c r="C61" s="9"/>
      <c r="D61" s="9"/>
    </row>
    <row r="62" spans="1:9">
      <c r="B62" s="32"/>
      <c r="C62" s="9"/>
      <c r="D62" s="30"/>
    </row>
    <row r="63" spans="1:9">
      <c r="B63" s="33"/>
      <c r="C63" s="9"/>
      <c r="D63" s="9"/>
    </row>
    <row r="64" spans="1:9" ht="12.75" customHeight="1">
      <c r="B64" s="9"/>
      <c r="C64" s="9"/>
      <c r="D64" s="9"/>
    </row>
    <row r="65" spans="1:4">
      <c r="B65" s="28" t="s">
        <v>23</v>
      </c>
      <c r="C65" s="9"/>
      <c r="D65" s="9"/>
    </row>
    <row r="66" spans="1:4" ht="12.75" customHeight="1">
      <c r="B66" s="94" t="s">
        <v>24</v>
      </c>
      <c r="C66" s="94"/>
      <c r="D66" s="94"/>
    </row>
    <row r="67" spans="1:4">
      <c r="B67" s="94"/>
      <c r="C67" s="94"/>
      <c r="D67" s="94"/>
    </row>
    <row r="68" spans="1:4" ht="21.6" customHeight="1">
      <c r="B68" s="94"/>
      <c r="C68" s="94"/>
      <c r="D68" s="94"/>
    </row>
    <row r="69" spans="1:4" ht="14.1" customHeight="1">
      <c r="B69" s="29"/>
      <c r="C69" s="29"/>
      <c r="D69" s="29"/>
    </row>
    <row r="70" spans="1:4" ht="14.1" customHeight="1">
      <c r="B70" s="29" t="s">
        <v>25</v>
      </c>
      <c r="C70" s="29"/>
      <c r="D70" s="29"/>
    </row>
    <row r="71" spans="1:4" ht="14.1" customHeight="1">
      <c r="B71" s="30"/>
      <c r="C71" s="29"/>
      <c r="D71" s="29"/>
    </row>
    <row r="72" spans="1:4" s="35" customFormat="1" ht="14.1" customHeight="1">
      <c r="B72" s="36"/>
      <c r="C72" s="37"/>
      <c r="D72" s="37"/>
    </row>
    <row r="73" spans="1:4" s="35" customFormat="1" ht="14.1" customHeight="1">
      <c r="B73" s="38" t="s">
        <v>21</v>
      </c>
      <c r="C73" s="36"/>
      <c r="D73" s="38" t="s">
        <v>22</v>
      </c>
    </row>
    <row r="74" spans="1:4" s="35" customFormat="1" ht="14.1" customHeight="1">
      <c r="B74" s="38"/>
      <c r="C74" s="36"/>
      <c r="D74" s="36"/>
    </row>
    <row r="75" spans="1:4" ht="14.1" customHeight="1">
      <c r="A75" s="39"/>
      <c r="B75" s="32"/>
      <c r="D75" s="30"/>
    </row>
    <row r="76" spans="1:4" ht="14.1" customHeight="1">
      <c r="B76" s="9"/>
      <c r="C76" s="9"/>
      <c r="D76" s="9"/>
    </row>
  </sheetData>
  <mergeCells count="4">
    <mergeCell ref="B51:D51"/>
    <mergeCell ref="B66:D68"/>
    <mergeCell ref="B52:D55"/>
    <mergeCell ref="B1:D2"/>
  </mergeCells>
  <pageMargins left="0.7" right="0.7" top="0.75" bottom="0.75" header="0.3" footer="0.3"/>
  <pageSetup paperSize="9" scale="80" fitToHeight="0" orientation="landscape" r:id="rId1"/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workbookViewId="0">
      <selection activeCell="J19" sqref="J19"/>
    </sheetView>
  </sheetViews>
  <sheetFormatPr defaultRowHeight="15"/>
  <cols>
    <col min="1" max="3" width="9.140625" style="69"/>
    <col min="4" max="4" width="13.42578125" style="69" customWidth="1"/>
    <col min="5" max="16384" width="9.140625" style="69"/>
  </cols>
  <sheetData>
    <row r="1" spans="1:11">
      <c r="A1" s="122" t="s">
        <v>55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>
      <c r="A4" s="106" t="s">
        <v>37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>
      <c r="A5" s="109" t="s">
        <v>38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</row>
    <row r="6" spans="1:1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>
      <c r="A7" s="72" t="s">
        <v>39</v>
      </c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ht="15.75" customHeight="1" thickBot="1">
      <c r="A8" s="71" t="s">
        <v>40</v>
      </c>
      <c r="B8" s="71" t="s">
        <v>41</v>
      </c>
      <c r="C8" s="123" t="s">
        <v>42</v>
      </c>
      <c r="D8" s="123"/>
      <c r="E8" s="123"/>
      <c r="F8" s="123"/>
      <c r="G8" s="123"/>
      <c r="H8" s="123"/>
      <c r="I8" s="123"/>
      <c r="J8" s="123"/>
      <c r="K8" s="123"/>
    </row>
    <row r="9" spans="1:11" ht="15.75" thickBot="1">
      <c r="A9" s="73"/>
      <c r="B9" s="73"/>
      <c r="C9" s="123"/>
      <c r="D9" s="123"/>
      <c r="E9" s="123"/>
      <c r="F9" s="123"/>
      <c r="G9" s="123"/>
      <c r="H9" s="123"/>
      <c r="I9" s="123"/>
      <c r="J9" s="123"/>
      <c r="K9" s="123"/>
    </row>
    <row r="10" spans="1:11" ht="15.75" thickBot="1">
      <c r="A10" s="74"/>
      <c r="B10" s="74"/>
      <c r="C10" s="60"/>
      <c r="D10" s="75"/>
      <c r="E10" s="75"/>
      <c r="F10" s="75"/>
      <c r="G10" s="75"/>
      <c r="H10" s="75"/>
      <c r="I10" s="75"/>
      <c r="J10" s="75"/>
      <c r="K10" s="75"/>
    </row>
    <row r="11" spans="1:11" ht="15.75" thickBot="1">
      <c r="A11" s="109" t="s">
        <v>43</v>
      </c>
      <c r="B11" s="109"/>
      <c r="C11" s="109"/>
      <c r="D11" s="109"/>
      <c r="E11" s="109"/>
      <c r="F11" s="76"/>
      <c r="G11" s="76"/>
      <c r="H11" s="110"/>
      <c r="I11" s="111"/>
      <c r="J11" s="111"/>
      <c r="K11" s="112"/>
    </row>
    <row r="12" spans="1:11" ht="15.75" thickBot="1">
      <c r="A12" s="74"/>
      <c r="B12" s="74"/>
      <c r="C12" s="60"/>
      <c r="D12" s="75"/>
      <c r="E12" s="75"/>
      <c r="F12" s="75"/>
      <c r="G12" s="75"/>
      <c r="H12" s="75"/>
      <c r="I12" s="75"/>
      <c r="J12" s="75"/>
      <c r="K12" s="75"/>
    </row>
    <row r="13" spans="1:11" ht="15.75" thickBot="1">
      <c r="A13" s="109" t="s">
        <v>44</v>
      </c>
      <c r="B13" s="109"/>
      <c r="C13" s="109"/>
      <c r="D13" s="92"/>
      <c r="E13" s="76"/>
      <c r="F13" s="76"/>
      <c r="G13" s="76"/>
      <c r="H13" s="110"/>
      <c r="I13" s="111"/>
      <c r="J13" s="111"/>
      <c r="K13" s="112"/>
    </row>
    <row r="14" spans="1:11">
      <c r="A14" s="75"/>
      <c r="B14" s="75"/>
      <c r="C14" s="75"/>
      <c r="D14" s="60"/>
      <c r="E14" s="60"/>
      <c r="F14" s="60"/>
      <c r="G14" s="60"/>
      <c r="H14" s="60"/>
      <c r="I14" s="75"/>
      <c r="J14" s="75"/>
      <c r="K14" s="75"/>
    </row>
    <row r="15" spans="1:11">
      <c r="A15" s="71"/>
      <c r="B15" s="71"/>
      <c r="C15" s="77"/>
      <c r="D15" s="71"/>
      <c r="E15" s="71"/>
      <c r="F15" s="71"/>
      <c r="G15" s="71"/>
      <c r="H15" s="71"/>
      <c r="I15" s="71"/>
      <c r="J15" s="71"/>
      <c r="K15" s="71"/>
    </row>
    <row r="16" spans="1:11">
      <c r="A16" s="109" t="s">
        <v>45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</row>
    <row r="17" spans="1:11" ht="15.75" thickBot="1">
      <c r="A17" s="78"/>
      <c r="B17" s="71"/>
      <c r="C17" s="71"/>
      <c r="D17" s="71"/>
      <c r="E17" s="71"/>
      <c r="F17" s="71"/>
      <c r="G17" s="71"/>
      <c r="H17" s="71"/>
      <c r="I17" s="71"/>
      <c r="J17" s="71"/>
      <c r="K17" s="71"/>
    </row>
    <row r="18" spans="1:11" ht="14.45" customHeight="1">
      <c r="A18" s="113" t="s">
        <v>46</v>
      </c>
      <c r="B18" s="114"/>
      <c r="C18" s="114"/>
      <c r="D18" s="114"/>
      <c r="E18" s="114"/>
      <c r="F18" s="114"/>
      <c r="G18" s="114"/>
      <c r="H18" s="114"/>
      <c r="I18" s="115"/>
      <c r="J18" s="71"/>
      <c r="K18" s="71"/>
    </row>
    <row r="19" spans="1:11">
      <c r="A19" s="116"/>
      <c r="B19" s="117"/>
      <c r="C19" s="117"/>
      <c r="D19" s="117"/>
      <c r="E19" s="117"/>
      <c r="F19" s="117"/>
      <c r="G19" s="117"/>
      <c r="H19" s="117"/>
      <c r="I19" s="118"/>
      <c r="J19" s="71"/>
      <c r="K19" s="71"/>
    </row>
    <row r="20" spans="1:11">
      <c r="A20" s="116"/>
      <c r="B20" s="117"/>
      <c r="C20" s="117"/>
      <c r="D20" s="117"/>
      <c r="E20" s="117"/>
      <c r="F20" s="117"/>
      <c r="G20" s="117"/>
      <c r="H20" s="117"/>
      <c r="I20" s="118"/>
      <c r="J20" s="71"/>
      <c r="K20" s="71"/>
    </row>
    <row r="21" spans="1:11">
      <c r="A21" s="116"/>
      <c r="B21" s="117"/>
      <c r="C21" s="117"/>
      <c r="D21" s="117"/>
      <c r="E21" s="117"/>
      <c r="F21" s="117"/>
      <c r="G21" s="117"/>
      <c r="H21" s="117"/>
      <c r="I21" s="118"/>
      <c r="J21" s="71"/>
      <c r="K21" s="71"/>
    </row>
    <row r="22" spans="1:11">
      <c r="A22" s="116"/>
      <c r="B22" s="117"/>
      <c r="C22" s="117"/>
      <c r="D22" s="117"/>
      <c r="E22" s="117"/>
      <c r="F22" s="117"/>
      <c r="G22" s="117"/>
      <c r="H22" s="117"/>
      <c r="I22" s="118"/>
      <c r="J22" s="71"/>
      <c r="K22" s="71"/>
    </row>
    <row r="23" spans="1:11">
      <c r="A23" s="116"/>
      <c r="B23" s="117"/>
      <c r="C23" s="117"/>
      <c r="D23" s="117"/>
      <c r="E23" s="117"/>
      <c r="F23" s="117"/>
      <c r="G23" s="117"/>
      <c r="H23" s="117"/>
      <c r="I23" s="118"/>
      <c r="J23" s="71"/>
      <c r="K23" s="71"/>
    </row>
    <row r="24" spans="1:11">
      <c r="A24" s="116"/>
      <c r="B24" s="117"/>
      <c r="C24" s="117"/>
      <c r="D24" s="117"/>
      <c r="E24" s="117"/>
      <c r="F24" s="117"/>
      <c r="G24" s="117"/>
      <c r="H24" s="117"/>
      <c r="I24" s="118"/>
      <c r="J24" s="71"/>
      <c r="K24" s="71"/>
    </row>
    <row r="25" spans="1:11">
      <c r="A25" s="116"/>
      <c r="B25" s="117"/>
      <c r="C25" s="117"/>
      <c r="D25" s="117"/>
      <c r="E25" s="117"/>
      <c r="F25" s="117"/>
      <c r="G25" s="117"/>
      <c r="H25" s="117"/>
      <c r="I25" s="118"/>
      <c r="J25" s="71"/>
      <c r="K25" s="71"/>
    </row>
    <row r="26" spans="1:11">
      <c r="A26" s="116"/>
      <c r="B26" s="117"/>
      <c r="C26" s="117"/>
      <c r="D26" s="117"/>
      <c r="E26" s="117"/>
      <c r="F26" s="117"/>
      <c r="G26" s="117"/>
      <c r="H26" s="117"/>
      <c r="I26" s="118"/>
      <c r="J26" s="71"/>
      <c r="K26" s="71"/>
    </row>
    <row r="27" spans="1:11">
      <c r="A27" s="116"/>
      <c r="B27" s="117"/>
      <c r="C27" s="117"/>
      <c r="D27" s="117"/>
      <c r="E27" s="117"/>
      <c r="F27" s="117"/>
      <c r="G27" s="117"/>
      <c r="H27" s="117"/>
      <c r="I27" s="118"/>
      <c r="J27" s="71"/>
      <c r="K27" s="71"/>
    </row>
    <row r="28" spans="1:11">
      <c r="A28" s="116"/>
      <c r="B28" s="117"/>
      <c r="C28" s="117"/>
      <c r="D28" s="117"/>
      <c r="E28" s="117"/>
      <c r="F28" s="117"/>
      <c r="G28" s="117"/>
      <c r="H28" s="117"/>
      <c r="I28" s="118"/>
      <c r="J28" s="71"/>
      <c r="K28" s="71"/>
    </row>
    <row r="29" spans="1:11">
      <c r="A29" s="116"/>
      <c r="B29" s="117"/>
      <c r="C29" s="117"/>
      <c r="D29" s="117"/>
      <c r="E29" s="117"/>
      <c r="F29" s="117"/>
      <c r="G29" s="117"/>
      <c r="H29" s="117"/>
      <c r="I29" s="118"/>
      <c r="J29" s="71"/>
      <c r="K29" s="71"/>
    </row>
    <row r="30" spans="1:11">
      <c r="A30" s="116"/>
      <c r="B30" s="117"/>
      <c r="C30" s="117"/>
      <c r="D30" s="117"/>
      <c r="E30" s="117"/>
      <c r="F30" s="117"/>
      <c r="G30" s="117"/>
      <c r="H30" s="117"/>
      <c r="I30" s="118"/>
      <c r="J30" s="71"/>
      <c r="K30" s="71"/>
    </row>
    <row r="31" spans="1:11">
      <c r="A31" s="116"/>
      <c r="B31" s="117"/>
      <c r="C31" s="117"/>
      <c r="D31" s="117"/>
      <c r="E31" s="117"/>
      <c r="F31" s="117"/>
      <c r="G31" s="117"/>
      <c r="H31" s="117"/>
      <c r="I31" s="118"/>
      <c r="J31" s="71"/>
      <c r="K31" s="71"/>
    </row>
    <row r="32" spans="1:11">
      <c r="A32" s="116"/>
      <c r="B32" s="117"/>
      <c r="C32" s="117"/>
      <c r="D32" s="117"/>
      <c r="E32" s="117"/>
      <c r="F32" s="117"/>
      <c r="G32" s="117"/>
      <c r="H32" s="117"/>
      <c r="I32" s="118"/>
      <c r="J32" s="71"/>
      <c r="K32" s="71"/>
    </row>
    <row r="33" spans="1:11">
      <c r="A33" s="116"/>
      <c r="B33" s="117"/>
      <c r="C33" s="117"/>
      <c r="D33" s="117"/>
      <c r="E33" s="117"/>
      <c r="F33" s="117"/>
      <c r="G33" s="117"/>
      <c r="H33" s="117"/>
      <c r="I33" s="118"/>
      <c r="J33" s="71"/>
      <c r="K33" s="71"/>
    </row>
    <row r="34" spans="1:11">
      <c r="A34" s="116"/>
      <c r="B34" s="117"/>
      <c r="C34" s="117"/>
      <c r="D34" s="117"/>
      <c r="E34" s="117"/>
      <c r="F34" s="117"/>
      <c r="G34" s="117"/>
      <c r="H34" s="117"/>
      <c r="I34" s="118"/>
      <c r="J34" s="71"/>
      <c r="K34" s="71"/>
    </row>
    <row r="35" spans="1:11">
      <c r="A35" s="116"/>
      <c r="B35" s="117"/>
      <c r="C35" s="117"/>
      <c r="D35" s="117"/>
      <c r="E35" s="117"/>
      <c r="F35" s="117"/>
      <c r="G35" s="117"/>
      <c r="H35" s="117"/>
      <c r="I35" s="118"/>
      <c r="J35" s="71"/>
      <c r="K35" s="71"/>
    </row>
    <row r="36" spans="1:11">
      <c r="A36" s="116"/>
      <c r="B36" s="117"/>
      <c r="C36" s="117"/>
      <c r="D36" s="117"/>
      <c r="E36" s="117"/>
      <c r="F36" s="117"/>
      <c r="G36" s="117"/>
      <c r="H36" s="117"/>
      <c r="I36" s="118"/>
      <c r="J36" s="71"/>
      <c r="K36" s="71"/>
    </row>
    <row r="37" spans="1:11">
      <c r="A37" s="116"/>
      <c r="B37" s="117"/>
      <c r="C37" s="117"/>
      <c r="D37" s="117"/>
      <c r="E37" s="117"/>
      <c r="F37" s="117"/>
      <c r="G37" s="117"/>
      <c r="H37" s="117"/>
      <c r="I37" s="118"/>
      <c r="J37" s="71"/>
      <c r="K37" s="71"/>
    </row>
    <row r="38" spans="1:11" ht="15.75" thickBot="1">
      <c r="A38" s="119"/>
      <c r="B38" s="120"/>
      <c r="C38" s="120"/>
      <c r="D38" s="120"/>
      <c r="E38" s="120"/>
      <c r="F38" s="120"/>
      <c r="G38" s="120"/>
      <c r="H38" s="120"/>
      <c r="I38" s="121"/>
      <c r="J38" s="71"/>
      <c r="K38" s="71"/>
    </row>
    <row r="39" spans="1:11">
      <c r="A39" s="79"/>
      <c r="B39" s="79"/>
      <c r="C39" s="79"/>
      <c r="D39" s="79"/>
      <c r="E39" s="79"/>
      <c r="F39" s="79"/>
      <c r="G39" s="79"/>
      <c r="H39" s="79"/>
      <c r="I39" s="79"/>
      <c r="J39" s="71"/>
      <c r="K39" s="71"/>
    </row>
    <row r="40" spans="1:11" ht="15.75" thickBot="1">
      <c r="A40" s="71" t="s">
        <v>40</v>
      </c>
      <c r="B40" s="71" t="s">
        <v>41</v>
      </c>
      <c r="C40" s="79"/>
      <c r="D40" s="79"/>
      <c r="E40" s="79"/>
      <c r="F40" s="79"/>
      <c r="G40" s="79"/>
      <c r="H40" s="79"/>
      <c r="I40" s="79"/>
      <c r="J40" s="71"/>
      <c r="K40" s="71"/>
    </row>
    <row r="41" spans="1:11" ht="15.75" thickBot="1">
      <c r="A41" s="73"/>
      <c r="B41" s="73"/>
      <c r="C41" s="91" t="s">
        <v>47</v>
      </c>
      <c r="D41" s="109"/>
      <c r="E41" s="109"/>
      <c r="F41" s="109"/>
      <c r="G41" s="109"/>
      <c r="H41" s="109"/>
      <c r="I41" s="109"/>
      <c r="J41" s="109"/>
      <c r="K41" s="109"/>
    </row>
    <row r="42" spans="1:11">
      <c r="A42" s="74"/>
      <c r="B42" s="74"/>
      <c r="C42" s="71"/>
      <c r="D42" s="71"/>
      <c r="E42" s="71"/>
      <c r="F42" s="71"/>
      <c r="G42" s="71"/>
      <c r="H42" s="71"/>
      <c r="I42" s="71"/>
      <c r="J42" s="71"/>
      <c r="K42" s="71"/>
    </row>
    <row r="43" spans="1:11" ht="15.75" thickBot="1">
      <c r="A43" s="106" t="s">
        <v>48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</row>
    <row r="44" spans="1:11">
      <c r="A44" s="97" t="s">
        <v>49</v>
      </c>
      <c r="B44" s="98"/>
      <c r="C44" s="98"/>
      <c r="D44" s="98"/>
      <c r="E44" s="98"/>
      <c r="F44" s="98"/>
      <c r="G44" s="98"/>
      <c r="H44" s="98"/>
      <c r="I44" s="99"/>
      <c r="J44" s="71"/>
      <c r="K44" s="71"/>
    </row>
    <row r="45" spans="1:11">
      <c r="A45" s="100"/>
      <c r="B45" s="101"/>
      <c r="C45" s="101"/>
      <c r="D45" s="101"/>
      <c r="E45" s="101"/>
      <c r="F45" s="101"/>
      <c r="G45" s="101"/>
      <c r="H45" s="101"/>
      <c r="I45" s="102"/>
      <c r="J45" s="71"/>
      <c r="K45" s="71"/>
    </row>
    <row r="46" spans="1:11">
      <c r="A46" s="100"/>
      <c r="B46" s="101"/>
      <c r="C46" s="101"/>
      <c r="D46" s="101"/>
      <c r="E46" s="101"/>
      <c r="F46" s="101"/>
      <c r="G46" s="101"/>
      <c r="H46" s="101"/>
      <c r="I46" s="102"/>
      <c r="J46" s="71"/>
      <c r="K46" s="71"/>
    </row>
    <row r="47" spans="1:11">
      <c r="A47" s="100"/>
      <c r="B47" s="101"/>
      <c r="C47" s="101"/>
      <c r="D47" s="101"/>
      <c r="E47" s="101"/>
      <c r="F47" s="101"/>
      <c r="G47" s="101"/>
      <c r="H47" s="101"/>
      <c r="I47" s="102"/>
      <c r="J47" s="71"/>
      <c r="K47" s="71"/>
    </row>
    <row r="48" spans="1:11">
      <c r="A48" s="100"/>
      <c r="B48" s="101"/>
      <c r="C48" s="101"/>
      <c r="D48" s="101"/>
      <c r="E48" s="101"/>
      <c r="F48" s="101"/>
      <c r="G48" s="101"/>
      <c r="H48" s="101"/>
      <c r="I48" s="102"/>
      <c r="J48" s="71"/>
      <c r="K48" s="71"/>
    </row>
    <row r="49" spans="1:11">
      <c r="A49" s="100"/>
      <c r="B49" s="101"/>
      <c r="C49" s="101"/>
      <c r="D49" s="101"/>
      <c r="E49" s="101"/>
      <c r="F49" s="101"/>
      <c r="G49" s="101"/>
      <c r="H49" s="101"/>
      <c r="I49" s="102"/>
      <c r="J49" s="71"/>
      <c r="K49" s="71"/>
    </row>
    <row r="50" spans="1:11">
      <c r="A50" s="100"/>
      <c r="B50" s="101"/>
      <c r="C50" s="101"/>
      <c r="D50" s="101"/>
      <c r="E50" s="101"/>
      <c r="F50" s="101"/>
      <c r="G50" s="101"/>
      <c r="H50" s="101"/>
      <c r="I50" s="102"/>
      <c r="J50" s="71"/>
      <c r="K50" s="71"/>
    </row>
    <row r="51" spans="1:11">
      <c r="A51" s="100"/>
      <c r="B51" s="101"/>
      <c r="C51" s="101"/>
      <c r="D51" s="101"/>
      <c r="E51" s="101"/>
      <c r="F51" s="101"/>
      <c r="G51" s="101"/>
      <c r="H51" s="101"/>
      <c r="I51" s="102"/>
      <c r="J51" s="71"/>
      <c r="K51" s="71"/>
    </row>
    <row r="52" spans="1:11">
      <c r="A52" s="100"/>
      <c r="B52" s="101"/>
      <c r="C52" s="101"/>
      <c r="D52" s="101"/>
      <c r="E52" s="101"/>
      <c r="F52" s="101"/>
      <c r="G52" s="101"/>
      <c r="H52" s="101"/>
      <c r="I52" s="102"/>
      <c r="J52" s="71"/>
      <c r="K52" s="71"/>
    </row>
    <row r="53" spans="1:11">
      <c r="A53" s="100"/>
      <c r="B53" s="101"/>
      <c r="C53" s="101"/>
      <c r="D53" s="101"/>
      <c r="E53" s="101"/>
      <c r="F53" s="101"/>
      <c r="G53" s="101"/>
      <c r="H53" s="101"/>
      <c r="I53" s="102"/>
      <c r="J53" s="71"/>
      <c r="K53" s="71"/>
    </row>
    <row r="54" spans="1:11">
      <c r="A54" s="100"/>
      <c r="B54" s="101"/>
      <c r="C54" s="101"/>
      <c r="D54" s="101"/>
      <c r="E54" s="101"/>
      <c r="F54" s="101"/>
      <c r="G54" s="101"/>
      <c r="H54" s="101"/>
      <c r="I54" s="102"/>
      <c r="J54" s="71"/>
      <c r="K54" s="71"/>
    </row>
    <row r="55" spans="1:11">
      <c r="A55" s="100"/>
      <c r="B55" s="101"/>
      <c r="C55" s="101"/>
      <c r="D55" s="101"/>
      <c r="E55" s="101"/>
      <c r="F55" s="101"/>
      <c r="G55" s="101"/>
      <c r="H55" s="101"/>
      <c r="I55" s="102"/>
      <c r="J55" s="71"/>
      <c r="K55" s="71"/>
    </row>
    <row r="56" spans="1:11">
      <c r="A56" s="100"/>
      <c r="B56" s="101"/>
      <c r="C56" s="101"/>
      <c r="D56" s="101"/>
      <c r="E56" s="101"/>
      <c r="F56" s="101"/>
      <c r="G56" s="101"/>
      <c r="H56" s="101"/>
      <c r="I56" s="102"/>
      <c r="J56" s="71"/>
      <c r="K56" s="71"/>
    </row>
    <row r="57" spans="1:11" ht="15.75" thickBot="1">
      <c r="A57" s="103"/>
      <c r="B57" s="104"/>
      <c r="C57" s="104"/>
      <c r="D57" s="104"/>
      <c r="E57" s="104"/>
      <c r="F57" s="104"/>
      <c r="G57" s="104"/>
      <c r="H57" s="104"/>
      <c r="I57" s="105"/>
      <c r="J57" s="71"/>
      <c r="K57" s="71"/>
    </row>
    <row r="58" spans="1:11">
      <c r="A58" s="77"/>
      <c r="B58" s="71"/>
      <c r="C58" s="71"/>
      <c r="D58" s="71"/>
      <c r="E58" s="71"/>
      <c r="F58" s="71"/>
      <c r="G58" s="71"/>
      <c r="H58" s="71"/>
      <c r="I58" s="71"/>
      <c r="J58" s="71"/>
      <c r="K58" s="71"/>
    </row>
    <row r="59" spans="1:11" ht="15.75" thickBot="1">
      <c r="A59" s="71" t="s">
        <v>40</v>
      </c>
      <c r="B59" s="71" t="s">
        <v>41</v>
      </c>
      <c r="C59" s="71"/>
      <c r="D59" s="71"/>
      <c r="E59" s="71"/>
      <c r="F59" s="71"/>
      <c r="G59" s="71"/>
      <c r="H59" s="71"/>
      <c r="I59" s="71"/>
      <c r="J59" s="71"/>
      <c r="K59" s="71"/>
    </row>
    <row r="60" spans="1:11" ht="15.75" thickBot="1">
      <c r="A60" s="73"/>
      <c r="B60" s="73"/>
      <c r="C60" s="82" t="s">
        <v>50</v>
      </c>
      <c r="D60" s="82"/>
      <c r="E60" s="82"/>
      <c r="F60" s="82"/>
      <c r="G60" s="82"/>
      <c r="H60" s="82"/>
      <c r="I60" s="82"/>
      <c r="J60" s="82"/>
      <c r="K60" s="82"/>
    </row>
    <row r="61" spans="1:11">
      <c r="A61" s="74"/>
      <c r="B61" s="74"/>
      <c r="C61" s="82"/>
      <c r="D61" s="82"/>
      <c r="E61" s="82"/>
      <c r="F61" s="82"/>
      <c r="G61" s="82"/>
      <c r="H61" s="82"/>
      <c r="I61" s="82"/>
      <c r="J61" s="82"/>
      <c r="K61" s="82"/>
    </row>
    <row r="62" spans="1:11">
      <c r="A62" s="74"/>
      <c r="B62" s="74"/>
      <c r="C62" s="77"/>
      <c r="D62" s="71"/>
      <c r="E62" s="71"/>
      <c r="F62" s="71"/>
      <c r="G62" s="71"/>
      <c r="H62" s="71"/>
      <c r="I62" s="71"/>
      <c r="J62" s="71"/>
      <c r="K62" s="71"/>
    </row>
    <row r="63" spans="1:11" ht="15.75" thickBot="1">
      <c r="A63" s="106" t="s">
        <v>48</v>
      </c>
      <c r="B63" s="106"/>
      <c r="C63" s="106"/>
      <c r="D63" s="106"/>
      <c r="E63" s="106"/>
      <c r="F63" s="106"/>
      <c r="G63" s="106"/>
      <c r="H63" s="106"/>
      <c r="I63" s="106"/>
      <c r="J63" s="106"/>
      <c r="K63" s="106"/>
    </row>
    <row r="64" spans="1:11">
      <c r="A64" s="97" t="s">
        <v>51</v>
      </c>
      <c r="B64" s="98"/>
      <c r="C64" s="98"/>
      <c r="D64" s="98"/>
      <c r="E64" s="98"/>
      <c r="F64" s="98"/>
      <c r="G64" s="98"/>
      <c r="H64" s="98"/>
      <c r="I64" s="99"/>
      <c r="J64" s="71"/>
      <c r="K64" s="71"/>
    </row>
    <row r="65" spans="1:11">
      <c r="A65" s="100"/>
      <c r="B65" s="101"/>
      <c r="C65" s="101"/>
      <c r="D65" s="101"/>
      <c r="E65" s="101"/>
      <c r="F65" s="101"/>
      <c r="G65" s="101"/>
      <c r="H65" s="101"/>
      <c r="I65" s="102"/>
      <c r="J65" s="71"/>
      <c r="K65" s="71"/>
    </row>
    <row r="66" spans="1:11">
      <c r="A66" s="100"/>
      <c r="B66" s="101"/>
      <c r="C66" s="101"/>
      <c r="D66" s="101"/>
      <c r="E66" s="101"/>
      <c r="F66" s="101"/>
      <c r="G66" s="101"/>
      <c r="H66" s="101"/>
      <c r="I66" s="102"/>
      <c r="J66" s="71"/>
      <c r="K66" s="71"/>
    </row>
    <row r="67" spans="1:11">
      <c r="A67" s="100"/>
      <c r="B67" s="101"/>
      <c r="C67" s="101"/>
      <c r="D67" s="101"/>
      <c r="E67" s="101"/>
      <c r="F67" s="101"/>
      <c r="G67" s="101"/>
      <c r="H67" s="101"/>
      <c r="I67" s="102"/>
      <c r="J67" s="71"/>
      <c r="K67" s="71"/>
    </row>
    <row r="68" spans="1:11">
      <c r="A68" s="100"/>
      <c r="B68" s="101"/>
      <c r="C68" s="101"/>
      <c r="D68" s="101"/>
      <c r="E68" s="101"/>
      <c r="F68" s="101"/>
      <c r="G68" s="101"/>
      <c r="H68" s="101"/>
      <c r="I68" s="102"/>
      <c r="J68" s="71"/>
      <c r="K68" s="71"/>
    </row>
    <row r="69" spans="1:11">
      <c r="A69" s="100"/>
      <c r="B69" s="101"/>
      <c r="C69" s="101"/>
      <c r="D69" s="101"/>
      <c r="E69" s="101"/>
      <c r="F69" s="101"/>
      <c r="G69" s="101"/>
      <c r="H69" s="101"/>
      <c r="I69" s="102"/>
      <c r="J69" s="71"/>
      <c r="K69" s="71"/>
    </row>
    <row r="70" spans="1:11">
      <c r="A70" s="100"/>
      <c r="B70" s="101"/>
      <c r="C70" s="101"/>
      <c r="D70" s="101"/>
      <c r="E70" s="101"/>
      <c r="F70" s="101"/>
      <c r="G70" s="101"/>
      <c r="H70" s="101"/>
      <c r="I70" s="102"/>
      <c r="J70" s="71"/>
      <c r="K70" s="71"/>
    </row>
    <row r="71" spans="1:11">
      <c r="A71" s="100"/>
      <c r="B71" s="101"/>
      <c r="C71" s="101"/>
      <c r="D71" s="101"/>
      <c r="E71" s="101"/>
      <c r="F71" s="101"/>
      <c r="G71" s="101"/>
      <c r="H71" s="101"/>
      <c r="I71" s="102"/>
      <c r="J71" s="71"/>
      <c r="K71" s="71"/>
    </row>
    <row r="72" spans="1:11">
      <c r="A72" s="100"/>
      <c r="B72" s="101"/>
      <c r="C72" s="101"/>
      <c r="D72" s="101"/>
      <c r="E72" s="101"/>
      <c r="F72" s="101"/>
      <c r="G72" s="101"/>
      <c r="H72" s="101"/>
      <c r="I72" s="102"/>
      <c r="J72" s="71"/>
      <c r="K72" s="71"/>
    </row>
    <row r="73" spans="1:11">
      <c r="A73" s="100"/>
      <c r="B73" s="101"/>
      <c r="C73" s="101"/>
      <c r="D73" s="101"/>
      <c r="E73" s="101"/>
      <c r="F73" s="101"/>
      <c r="G73" s="101"/>
      <c r="H73" s="101"/>
      <c r="I73" s="102"/>
      <c r="J73" s="71"/>
      <c r="K73" s="71"/>
    </row>
    <row r="74" spans="1:11">
      <c r="A74" s="100"/>
      <c r="B74" s="101"/>
      <c r="C74" s="101"/>
      <c r="D74" s="101"/>
      <c r="E74" s="101"/>
      <c r="F74" s="101"/>
      <c r="G74" s="101"/>
      <c r="H74" s="101"/>
      <c r="I74" s="102"/>
      <c r="J74" s="71"/>
      <c r="K74" s="71"/>
    </row>
    <row r="75" spans="1:11">
      <c r="A75" s="100"/>
      <c r="B75" s="101"/>
      <c r="C75" s="101"/>
      <c r="D75" s="101"/>
      <c r="E75" s="101"/>
      <c r="F75" s="101"/>
      <c r="G75" s="101"/>
      <c r="H75" s="101"/>
      <c r="I75" s="102"/>
      <c r="J75" s="71"/>
      <c r="K75" s="71"/>
    </row>
    <row r="76" spans="1:11">
      <c r="A76" s="100"/>
      <c r="B76" s="101"/>
      <c r="C76" s="101"/>
      <c r="D76" s="101"/>
      <c r="E76" s="101"/>
      <c r="F76" s="101"/>
      <c r="G76" s="101"/>
      <c r="H76" s="101"/>
      <c r="I76" s="102"/>
      <c r="J76" s="71"/>
      <c r="K76" s="71"/>
    </row>
    <row r="77" spans="1:11" ht="15.75" thickBot="1">
      <c r="A77" s="103"/>
      <c r="B77" s="104"/>
      <c r="C77" s="104"/>
      <c r="D77" s="104"/>
      <c r="E77" s="104"/>
      <c r="F77" s="104"/>
      <c r="G77" s="104"/>
      <c r="H77" s="104"/>
      <c r="I77" s="105"/>
      <c r="J77" s="71"/>
      <c r="K77" s="71"/>
    </row>
    <row r="78" spans="1:11">
      <c r="A78" s="48"/>
      <c r="B78" s="48"/>
      <c r="C78" s="48"/>
      <c r="D78" s="48"/>
      <c r="E78" s="48"/>
      <c r="F78" s="48"/>
      <c r="G78" s="48"/>
      <c r="H78" s="48"/>
      <c r="I78" s="48"/>
      <c r="J78" s="71"/>
      <c r="K78" s="71"/>
    </row>
    <row r="79" spans="1:11">
      <c r="A79" s="107" t="s">
        <v>52</v>
      </c>
      <c r="B79" s="107"/>
      <c r="C79" s="107"/>
      <c r="D79" s="107"/>
      <c r="E79" s="107"/>
      <c r="F79" s="107"/>
      <c r="G79" s="107"/>
      <c r="H79" s="107"/>
      <c r="I79" s="107"/>
      <c r="J79" s="107"/>
      <c r="K79" s="107"/>
    </row>
    <row r="80" spans="1:11">
      <c r="A80" s="71"/>
      <c r="B80" s="71"/>
      <c r="C80" s="71"/>
      <c r="D80" s="71"/>
      <c r="E80" s="71"/>
      <c r="F80" s="71"/>
      <c r="G80" s="71"/>
      <c r="H80" s="71"/>
      <c r="I80" s="71"/>
      <c r="J80" s="48"/>
      <c r="K80" s="48"/>
    </row>
    <row r="81" spans="1:11" ht="29.45" customHeight="1">
      <c r="A81" s="108" t="s">
        <v>53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</row>
    <row r="82" spans="1:11" ht="15.75" thickBot="1">
      <c r="A82" s="77"/>
      <c r="B82" s="71"/>
      <c r="C82" s="71"/>
      <c r="D82" s="71"/>
      <c r="E82" s="71"/>
      <c r="F82" s="71"/>
      <c r="G82" s="71"/>
      <c r="H82" s="71"/>
      <c r="I82" s="71"/>
      <c r="J82" s="48"/>
      <c r="K82" s="48"/>
    </row>
    <row r="83" spans="1:11" ht="15.75" thickBot="1">
      <c r="A83" s="75" t="s">
        <v>54</v>
      </c>
      <c r="B83" s="75"/>
      <c r="C83" s="75"/>
      <c r="D83" s="75"/>
      <c r="E83" s="60"/>
      <c r="F83" s="60"/>
      <c r="G83" s="48"/>
      <c r="H83" s="71"/>
      <c r="I83" s="80"/>
      <c r="J83" s="48"/>
      <c r="K83" s="48"/>
    </row>
    <row r="84" spans="1:11" ht="15.75" thickBot="1">
      <c r="A84" s="48"/>
      <c r="B84" s="71"/>
      <c r="C84" s="71"/>
      <c r="D84" s="71"/>
      <c r="E84" s="71"/>
      <c r="F84" s="71"/>
      <c r="G84" s="71"/>
      <c r="H84" s="71"/>
      <c r="I84" s="71"/>
      <c r="J84" s="71"/>
      <c r="K84" s="48"/>
    </row>
    <row r="85" spans="1:11">
      <c r="A85" s="97" t="s">
        <v>51</v>
      </c>
      <c r="B85" s="98"/>
      <c r="C85" s="98"/>
      <c r="D85" s="98"/>
      <c r="E85" s="98"/>
      <c r="F85" s="98"/>
      <c r="G85" s="98"/>
      <c r="H85" s="98"/>
      <c r="I85" s="99"/>
      <c r="J85" s="71"/>
      <c r="K85" s="48"/>
    </row>
    <row r="86" spans="1:11">
      <c r="A86" s="100"/>
      <c r="B86" s="101"/>
      <c r="C86" s="101"/>
      <c r="D86" s="101"/>
      <c r="E86" s="101"/>
      <c r="F86" s="101"/>
      <c r="G86" s="101"/>
      <c r="H86" s="101"/>
      <c r="I86" s="102"/>
      <c r="J86" s="71"/>
      <c r="K86" s="48"/>
    </row>
    <row r="87" spans="1:11">
      <c r="A87" s="100"/>
      <c r="B87" s="101"/>
      <c r="C87" s="101"/>
      <c r="D87" s="101"/>
      <c r="E87" s="101"/>
      <c r="F87" s="101"/>
      <c r="G87" s="101"/>
      <c r="H87" s="101"/>
      <c r="I87" s="102"/>
      <c r="J87" s="71"/>
      <c r="K87" s="48"/>
    </row>
    <row r="88" spans="1:11">
      <c r="A88" s="100"/>
      <c r="B88" s="101"/>
      <c r="C88" s="101"/>
      <c r="D88" s="101"/>
      <c r="E88" s="101"/>
      <c r="F88" s="101"/>
      <c r="G88" s="101"/>
      <c r="H88" s="101"/>
      <c r="I88" s="102"/>
      <c r="J88" s="71"/>
      <c r="K88" s="48"/>
    </row>
    <row r="89" spans="1:11">
      <c r="A89" s="100"/>
      <c r="B89" s="101"/>
      <c r="C89" s="101"/>
      <c r="D89" s="101"/>
      <c r="E89" s="101"/>
      <c r="F89" s="101"/>
      <c r="G89" s="101"/>
      <c r="H89" s="101"/>
      <c r="I89" s="102"/>
      <c r="J89" s="71"/>
      <c r="K89" s="48"/>
    </row>
    <row r="90" spans="1:11">
      <c r="A90" s="100"/>
      <c r="B90" s="101"/>
      <c r="C90" s="101"/>
      <c r="D90" s="101"/>
      <c r="E90" s="101"/>
      <c r="F90" s="101"/>
      <c r="G90" s="101"/>
      <c r="H90" s="101"/>
      <c r="I90" s="102"/>
      <c r="J90" s="71"/>
      <c r="K90" s="48"/>
    </row>
    <row r="91" spans="1:11">
      <c r="A91" s="100"/>
      <c r="B91" s="101"/>
      <c r="C91" s="101"/>
      <c r="D91" s="101"/>
      <c r="E91" s="101"/>
      <c r="F91" s="101"/>
      <c r="G91" s="101"/>
      <c r="H91" s="101"/>
      <c r="I91" s="102"/>
      <c r="J91" s="71"/>
      <c r="K91" s="48"/>
    </row>
    <row r="92" spans="1:11">
      <c r="A92" s="100"/>
      <c r="B92" s="101"/>
      <c r="C92" s="101"/>
      <c r="D92" s="101"/>
      <c r="E92" s="101"/>
      <c r="F92" s="101"/>
      <c r="G92" s="101"/>
      <c r="H92" s="101"/>
      <c r="I92" s="102"/>
      <c r="J92" s="71"/>
      <c r="K92" s="48"/>
    </row>
    <row r="93" spans="1:11">
      <c r="A93" s="100"/>
      <c r="B93" s="101"/>
      <c r="C93" s="101"/>
      <c r="D93" s="101"/>
      <c r="E93" s="101"/>
      <c r="F93" s="101"/>
      <c r="G93" s="101"/>
      <c r="H93" s="101"/>
      <c r="I93" s="102"/>
      <c r="J93" s="71"/>
      <c r="K93" s="48"/>
    </row>
    <row r="94" spans="1:11">
      <c r="A94" s="100"/>
      <c r="B94" s="101"/>
      <c r="C94" s="101"/>
      <c r="D94" s="101"/>
      <c r="E94" s="101"/>
      <c r="F94" s="101"/>
      <c r="G94" s="101"/>
      <c r="H94" s="101"/>
      <c r="I94" s="102"/>
      <c r="J94" s="71"/>
      <c r="K94" s="48"/>
    </row>
    <row r="95" spans="1:11">
      <c r="A95" s="100"/>
      <c r="B95" s="101"/>
      <c r="C95" s="101"/>
      <c r="D95" s="101"/>
      <c r="E95" s="101"/>
      <c r="F95" s="101"/>
      <c r="G95" s="101"/>
      <c r="H95" s="101"/>
      <c r="I95" s="102"/>
      <c r="J95" s="71"/>
      <c r="K95" s="48"/>
    </row>
    <row r="96" spans="1:11">
      <c r="A96" s="100"/>
      <c r="B96" s="101"/>
      <c r="C96" s="101"/>
      <c r="D96" s="101"/>
      <c r="E96" s="101"/>
      <c r="F96" s="101"/>
      <c r="G96" s="101"/>
      <c r="H96" s="101"/>
      <c r="I96" s="102"/>
      <c r="J96" s="71"/>
      <c r="K96" s="48"/>
    </row>
    <row r="97" spans="1:11">
      <c r="A97" s="100"/>
      <c r="B97" s="101"/>
      <c r="C97" s="101"/>
      <c r="D97" s="101"/>
      <c r="E97" s="101"/>
      <c r="F97" s="101"/>
      <c r="G97" s="101"/>
      <c r="H97" s="101"/>
      <c r="I97" s="102"/>
      <c r="J97" s="71"/>
      <c r="K97" s="48"/>
    </row>
    <row r="98" spans="1:11" ht="15.75" thickBot="1">
      <c r="A98" s="103"/>
      <c r="B98" s="104"/>
      <c r="C98" s="104"/>
      <c r="D98" s="104"/>
      <c r="E98" s="104"/>
      <c r="F98" s="104"/>
      <c r="G98" s="104"/>
      <c r="H98" s="104"/>
      <c r="I98" s="105"/>
      <c r="J98" s="71"/>
      <c r="K98" s="48"/>
    </row>
  </sheetData>
  <mergeCells count="19">
    <mergeCell ref="A43:K43"/>
    <mergeCell ref="A1:K2"/>
    <mergeCell ref="A4:K4"/>
    <mergeCell ref="A5:K5"/>
    <mergeCell ref="C8:K9"/>
    <mergeCell ref="A11:E11"/>
    <mergeCell ref="H11:K11"/>
    <mergeCell ref="A13:D13"/>
    <mergeCell ref="H13:K13"/>
    <mergeCell ref="A16:K16"/>
    <mergeCell ref="A18:I38"/>
    <mergeCell ref="C41:K41"/>
    <mergeCell ref="A85:I98"/>
    <mergeCell ref="A44:I57"/>
    <mergeCell ref="C60:K61"/>
    <mergeCell ref="A63:K63"/>
    <mergeCell ref="A64:I77"/>
    <mergeCell ref="A79:K79"/>
    <mergeCell ref="A81:K8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Vejledning, regnskabskyndig</vt:lpstr>
      <vt:lpstr>Regnskab</vt:lpstr>
      <vt:lpstr>Beretning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Rikke Bjørnbøl</dc:creator>
  <cp:lastModifiedBy>Kristina Kold Johansen</cp:lastModifiedBy>
  <cp:lastPrinted>2017-12-21T09:18:01Z</cp:lastPrinted>
  <dcterms:created xsi:type="dcterms:W3CDTF">2017-11-16T08:32:19Z</dcterms:created>
  <dcterms:modified xsi:type="dcterms:W3CDTF">2022-02-17T11:15:16Z</dcterms:modified>
</cp:coreProperties>
</file>